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Colima" sheetId="1" r:id="rId1"/>
  </sheets>
  <calcPr calcId="145621" iterateDelta="0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D10" i="1"/>
  <c r="E10" i="1"/>
  <c r="F10" i="1"/>
  <c r="G10" i="1"/>
  <c r="H10" i="1"/>
  <c r="I10" i="1"/>
  <c r="J10" i="1"/>
  <c r="K10" i="1"/>
  <c r="L10" i="1"/>
  <c r="M10" i="1"/>
  <c r="N10" i="1"/>
  <c r="O10" i="1"/>
  <c r="T10" i="1"/>
  <c r="S10" i="1"/>
  <c r="R10" i="1"/>
  <c r="Q10" i="1"/>
  <c r="P10" i="1"/>
  <c r="C10" i="1" l="1"/>
</calcChain>
</file>

<file path=xl/sharedStrings.xml><?xml version="1.0" encoding="utf-8"?>
<sst xmlns="http://schemas.openxmlformats.org/spreadsheetml/2006/main" count="59" uniqueCount="46">
  <si>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</si>
  <si>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</si>
  <si>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</si>
  <si>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</si>
  <si>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</si>
  <si>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</si>
  <si>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</si>
  <si>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</si>
  <si>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</si>
  <si>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</si>
  <si>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</si>
  <si>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</si>
  <si>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</si>
  <si>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</si>
  <si>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</si>
  <si>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</si>
  <si>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</si>
  <si>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</si>
  <si>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SUIVE</t>
    </r>
  </si>
  <si>
    <t>DIAGNÓSTICO</t>
  </si>
  <si>
    <t>Conjuntivitis</t>
  </si>
  <si>
    <t>Las demás causas</t>
  </si>
  <si>
    <t>Obesidad</t>
  </si>
  <si>
    <t>Infecciones Respiratorias Agudas</t>
  </si>
  <si>
    <t>Otitis Media Aguda</t>
  </si>
  <si>
    <t>Hipertensión Arterial</t>
  </si>
  <si>
    <t>Vulvovaginitis Aguda</t>
  </si>
  <si>
    <t>Otras Helmintiasis</t>
  </si>
  <si>
    <t>Insuficiencia Venosa Periférica</t>
  </si>
  <si>
    <t>Varicela</t>
  </si>
  <si>
    <t>Municipio de Colima</t>
  </si>
  <si>
    <t>Colima</t>
  </si>
  <si>
    <t>Accidentes de Transporte en Vehículos con Motor</t>
  </si>
  <si>
    <t>Principales Causas de Morbilidad por Grupo de Edad e Institución 2015</t>
  </si>
  <si>
    <t>Infecciones Intestinales Por Otros Organismos</t>
  </si>
  <si>
    <t>Infección De Vías Urinarias</t>
  </si>
  <si>
    <t>Fiebre Por Dengue</t>
  </si>
  <si>
    <t>Enfermedad Por Virus Chikungunya</t>
  </si>
  <si>
    <t>Úlceras, Gastritis Y Duodenitis</t>
  </si>
  <si>
    <t>Síndrome Febril</t>
  </si>
  <si>
    <t>Gingivitis Y Enfermedades Periodontales</t>
  </si>
  <si>
    <t>Intoxicación Por Picadura De Alacrán</t>
  </si>
  <si>
    <t>Neumonías Y Bronconeumonías</t>
  </si>
  <si>
    <t>Asma Y Estado Asmático</t>
  </si>
  <si>
    <t>-</t>
  </si>
  <si>
    <t>Anuario Estadístico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</si>
</sst>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7"/>
      <color indexed="0"/>
      <name val="Arial"/>
      <family val="2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2" fillId="3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3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showGridLines="0" tabSelected="1" zoomScale="125" zoomScaleNormal="125" workbookViewId="0"/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0" ht="12.75" x14ac:dyDescent="0.2">
      <c r="T2" s="5" t="s">
        <v>45</v>
      </c>
    </row>
    <row r="5" spans="1:20" ht="15.75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5.75" x14ac:dyDescent="0.25">
      <c r="A6" s="24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8" spans="1:20" ht="15.95" customHeight="1" x14ac:dyDescent="0.2">
      <c r="A8" s="2"/>
      <c r="B8" s="6" t="s">
        <v>19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7" t="s">
        <v>13</v>
      </c>
      <c r="R8" s="7" t="s">
        <v>14</v>
      </c>
      <c r="S8" s="7" t="s">
        <v>15</v>
      </c>
      <c r="T8" s="7" t="s">
        <v>16</v>
      </c>
    </row>
    <row r="9" spans="1:20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0.100000000000001" customHeight="1" x14ac:dyDescent="0.2">
      <c r="A10" s="2"/>
      <c r="B10" s="8" t="s">
        <v>31</v>
      </c>
      <c r="C10" s="18">
        <f>SUM(D10:O10)</f>
        <v>114153</v>
      </c>
      <c r="D10" s="18">
        <f>SUM(D11:D31)</f>
        <v>6781</v>
      </c>
      <c r="E10" s="18">
        <f>SUM(E11:E31)</f>
        <v>15959</v>
      </c>
      <c r="F10" s="18">
        <f t="shared" ref="F10:T10" si="0">SUM(F11:F31)</f>
        <v>9635</v>
      </c>
      <c r="G10" s="18">
        <f t="shared" si="0"/>
        <v>7275</v>
      </c>
      <c r="H10" s="18">
        <f t="shared" si="0"/>
        <v>6252</v>
      </c>
      <c r="I10" s="18">
        <f t="shared" si="0"/>
        <v>9619</v>
      </c>
      <c r="J10" s="18">
        <f t="shared" si="0"/>
        <v>27743</v>
      </c>
      <c r="K10" s="18">
        <f t="shared" si="0"/>
        <v>6727</v>
      </c>
      <c r="L10" s="18">
        <f t="shared" si="0"/>
        <v>9708</v>
      </c>
      <c r="M10" s="18">
        <f t="shared" si="0"/>
        <v>4409</v>
      </c>
      <c r="N10" s="18">
        <f t="shared" si="0"/>
        <v>10025</v>
      </c>
      <c r="O10" s="18">
        <f t="shared" si="0"/>
        <v>20</v>
      </c>
      <c r="P10" s="18">
        <f t="shared" si="0"/>
        <v>31599</v>
      </c>
      <c r="Q10" s="18">
        <f t="shared" si="0"/>
        <v>63761</v>
      </c>
      <c r="R10" s="18">
        <f t="shared" si="0"/>
        <v>12273</v>
      </c>
      <c r="S10" s="18">
        <f t="shared" si="0"/>
        <v>2529</v>
      </c>
      <c r="T10" s="18">
        <f t="shared" si="0"/>
        <v>3991</v>
      </c>
    </row>
    <row r="11" spans="1:20" ht="20.100000000000001" customHeight="1" x14ac:dyDescent="0.2">
      <c r="A11" s="10">
        <v>1</v>
      </c>
      <c r="B11" s="17" t="s">
        <v>23</v>
      </c>
      <c r="C11" s="19">
        <f t="shared" ref="C11:C31" si="1">SUM(D11:O11)</f>
        <v>49426</v>
      </c>
      <c r="D11" s="13">
        <v>4719</v>
      </c>
      <c r="E11" s="13">
        <v>10610</v>
      </c>
      <c r="F11" s="13">
        <v>5382</v>
      </c>
      <c r="G11" s="13">
        <v>3567</v>
      </c>
      <c r="H11" s="13">
        <v>2582</v>
      </c>
      <c r="I11" s="13">
        <v>3506</v>
      </c>
      <c r="J11" s="13">
        <v>9272</v>
      </c>
      <c r="K11" s="13">
        <v>2163</v>
      </c>
      <c r="L11" s="13">
        <v>3209</v>
      </c>
      <c r="M11" s="13">
        <v>1492</v>
      </c>
      <c r="N11" s="13">
        <v>2918</v>
      </c>
      <c r="O11" s="14">
        <v>6</v>
      </c>
      <c r="P11" s="13">
        <v>13498</v>
      </c>
      <c r="Q11" s="13">
        <v>28917</v>
      </c>
      <c r="R11" s="13">
        <v>3756</v>
      </c>
      <c r="S11" s="13">
        <v>1226</v>
      </c>
      <c r="T11" s="14">
        <v>2029</v>
      </c>
    </row>
    <row r="12" spans="1:20" ht="20.100000000000001" customHeight="1" x14ac:dyDescent="0.2">
      <c r="A12" s="11">
        <v>2</v>
      </c>
      <c r="B12" s="21" t="s">
        <v>34</v>
      </c>
      <c r="C12" s="20">
        <f t="shared" si="1"/>
        <v>14097</v>
      </c>
      <c r="D12" s="22">
        <v>1123</v>
      </c>
      <c r="E12" s="22">
        <v>2234</v>
      </c>
      <c r="F12" s="22">
        <v>1247</v>
      </c>
      <c r="G12" s="23">
        <v>956</v>
      </c>
      <c r="H12" s="23">
        <v>773</v>
      </c>
      <c r="I12" s="22">
        <v>1275</v>
      </c>
      <c r="J12" s="22">
        <v>3181</v>
      </c>
      <c r="K12" s="23">
        <v>688</v>
      </c>
      <c r="L12" s="23">
        <v>987</v>
      </c>
      <c r="M12" s="23">
        <v>459</v>
      </c>
      <c r="N12" s="22">
        <v>1171</v>
      </c>
      <c r="O12" s="23">
        <v>3</v>
      </c>
      <c r="P12" s="22">
        <v>2848</v>
      </c>
      <c r="Q12" s="22">
        <v>8914</v>
      </c>
      <c r="R12" s="22">
        <v>1192</v>
      </c>
      <c r="S12" s="23">
        <v>651</v>
      </c>
      <c r="T12" s="23">
        <v>492</v>
      </c>
    </row>
    <row r="13" spans="1:20" ht="20.100000000000001" customHeight="1" x14ac:dyDescent="0.2">
      <c r="A13" s="10">
        <v>3</v>
      </c>
      <c r="B13" s="17" t="s">
        <v>35</v>
      </c>
      <c r="C13" s="19">
        <f t="shared" si="1"/>
        <v>10962</v>
      </c>
      <c r="D13" s="14">
        <v>203</v>
      </c>
      <c r="E13" s="14">
        <v>540</v>
      </c>
      <c r="F13" s="14">
        <v>563</v>
      </c>
      <c r="G13" s="14">
        <v>399</v>
      </c>
      <c r="H13" s="14">
        <v>622</v>
      </c>
      <c r="I13" s="14">
        <v>945</v>
      </c>
      <c r="J13" s="13">
        <v>3035</v>
      </c>
      <c r="K13" s="14">
        <v>708</v>
      </c>
      <c r="L13" s="13">
        <v>1247</v>
      </c>
      <c r="M13" s="14">
        <v>662</v>
      </c>
      <c r="N13" s="13">
        <v>2032</v>
      </c>
      <c r="O13" s="14">
        <v>6</v>
      </c>
      <c r="P13" s="13">
        <v>3193</v>
      </c>
      <c r="Q13" s="13">
        <v>6486</v>
      </c>
      <c r="R13" s="14">
        <v>931</v>
      </c>
      <c r="S13" s="14">
        <v>231</v>
      </c>
      <c r="T13" s="14">
        <v>121</v>
      </c>
    </row>
    <row r="14" spans="1:20" ht="20.100000000000001" customHeight="1" x14ac:dyDescent="0.2">
      <c r="A14" s="11">
        <v>4</v>
      </c>
      <c r="B14" s="21" t="s">
        <v>36</v>
      </c>
      <c r="C14" s="20">
        <f t="shared" si="1"/>
        <v>9421</v>
      </c>
      <c r="D14" s="23">
        <v>105</v>
      </c>
      <c r="E14" s="23">
        <v>443</v>
      </c>
      <c r="F14" s="23">
        <v>573</v>
      </c>
      <c r="G14" s="23">
        <v>633</v>
      </c>
      <c r="H14" s="23">
        <v>541</v>
      </c>
      <c r="I14" s="22">
        <v>1006</v>
      </c>
      <c r="J14" s="22">
        <v>3786</v>
      </c>
      <c r="K14" s="23">
        <v>651</v>
      </c>
      <c r="L14" s="23">
        <v>906</v>
      </c>
      <c r="M14" s="23">
        <v>244</v>
      </c>
      <c r="N14" s="23">
        <v>533</v>
      </c>
      <c r="O14" s="23">
        <v>0</v>
      </c>
      <c r="P14" s="22">
        <v>1211</v>
      </c>
      <c r="Q14" s="22">
        <v>8186</v>
      </c>
      <c r="R14" s="23">
        <v>11</v>
      </c>
      <c r="S14" s="23" t="s">
        <v>44</v>
      </c>
      <c r="T14" s="23">
        <v>13</v>
      </c>
    </row>
    <row r="15" spans="1:20" ht="20.100000000000001" customHeight="1" x14ac:dyDescent="0.2">
      <c r="A15" s="10">
        <v>5</v>
      </c>
      <c r="B15" s="17" t="s">
        <v>37</v>
      </c>
      <c r="C15" s="19">
        <f t="shared" si="1"/>
        <v>3676</v>
      </c>
      <c r="D15" s="14">
        <v>50</v>
      </c>
      <c r="E15" s="14">
        <v>136</v>
      </c>
      <c r="F15" s="14">
        <v>183</v>
      </c>
      <c r="G15" s="14">
        <v>205</v>
      </c>
      <c r="H15" s="14">
        <v>197</v>
      </c>
      <c r="I15" s="14">
        <v>370</v>
      </c>
      <c r="J15" s="13">
        <v>1418</v>
      </c>
      <c r="K15" s="14">
        <v>326</v>
      </c>
      <c r="L15" s="14">
        <v>418</v>
      </c>
      <c r="M15" s="14">
        <v>133</v>
      </c>
      <c r="N15" s="14">
        <v>240</v>
      </c>
      <c r="O15" s="14">
        <v>0</v>
      </c>
      <c r="P15" s="13">
        <v>1094</v>
      </c>
      <c r="Q15" s="13">
        <v>1753</v>
      </c>
      <c r="R15" s="14">
        <v>824</v>
      </c>
      <c r="S15" s="14" t="s">
        <v>44</v>
      </c>
      <c r="T15" s="14">
        <v>5</v>
      </c>
    </row>
    <row r="16" spans="1:20" ht="20.100000000000001" customHeight="1" x14ac:dyDescent="0.2">
      <c r="A16" s="11">
        <v>6</v>
      </c>
      <c r="B16" s="21" t="s">
        <v>38</v>
      </c>
      <c r="C16" s="20">
        <f t="shared" si="1"/>
        <v>2974</v>
      </c>
      <c r="D16" s="23">
        <v>8</v>
      </c>
      <c r="E16" s="23">
        <v>14</v>
      </c>
      <c r="F16" s="23">
        <v>17</v>
      </c>
      <c r="G16" s="23">
        <v>151</v>
      </c>
      <c r="H16" s="23">
        <v>184</v>
      </c>
      <c r="I16" s="23">
        <v>333</v>
      </c>
      <c r="J16" s="23">
        <v>758</v>
      </c>
      <c r="K16" s="23">
        <v>383</v>
      </c>
      <c r="L16" s="23">
        <v>409</v>
      </c>
      <c r="M16" s="23">
        <v>223</v>
      </c>
      <c r="N16" s="23">
        <v>493</v>
      </c>
      <c r="O16" s="23">
        <v>1</v>
      </c>
      <c r="P16" s="22">
        <v>1120</v>
      </c>
      <c r="Q16" s="23">
        <v>411</v>
      </c>
      <c r="R16" s="22">
        <v>1243</v>
      </c>
      <c r="S16" s="23" t="s">
        <v>44</v>
      </c>
      <c r="T16" s="23">
        <v>200</v>
      </c>
    </row>
    <row r="17" spans="1:20" ht="20.100000000000001" customHeight="1" x14ac:dyDescent="0.2">
      <c r="A17" s="10">
        <v>7</v>
      </c>
      <c r="B17" s="17" t="s">
        <v>39</v>
      </c>
      <c r="C17" s="19">
        <f t="shared" si="1"/>
        <v>2973</v>
      </c>
      <c r="D17" s="14">
        <v>59</v>
      </c>
      <c r="E17" s="14">
        <v>239</v>
      </c>
      <c r="F17" s="14">
        <v>216</v>
      </c>
      <c r="G17" s="14">
        <v>235</v>
      </c>
      <c r="H17" s="14">
        <v>236</v>
      </c>
      <c r="I17" s="14">
        <v>395</v>
      </c>
      <c r="J17" s="14">
        <v>571</v>
      </c>
      <c r="K17" s="14">
        <v>279</v>
      </c>
      <c r="L17" s="14">
        <v>294</v>
      </c>
      <c r="M17" s="14">
        <v>201</v>
      </c>
      <c r="N17" s="14">
        <v>248</v>
      </c>
      <c r="O17" s="14">
        <v>0</v>
      </c>
      <c r="P17" s="14">
        <v>543</v>
      </c>
      <c r="Q17" s="14">
        <v>203</v>
      </c>
      <c r="R17" s="13">
        <v>2121</v>
      </c>
      <c r="S17" s="14" t="s">
        <v>44</v>
      </c>
      <c r="T17" s="14">
        <v>106</v>
      </c>
    </row>
    <row r="18" spans="1:20" ht="20.100000000000001" customHeight="1" x14ac:dyDescent="0.2">
      <c r="A18" s="11">
        <v>8</v>
      </c>
      <c r="B18" s="21" t="s">
        <v>40</v>
      </c>
      <c r="C18" s="20">
        <f t="shared" si="1"/>
        <v>2756</v>
      </c>
      <c r="D18" s="23">
        <v>1</v>
      </c>
      <c r="E18" s="23">
        <v>27</v>
      </c>
      <c r="F18" s="23">
        <v>103</v>
      </c>
      <c r="G18" s="23">
        <v>104</v>
      </c>
      <c r="H18" s="23">
        <v>155</v>
      </c>
      <c r="I18" s="23">
        <v>287</v>
      </c>
      <c r="J18" s="23">
        <v>983</v>
      </c>
      <c r="K18" s="23">
        <v>180</v>
      </c>
      <c r="L18" s="23">
        <v>374</v>
      </c>
      <c r="M18" s="23">
        <v>175</v>
      </c>
      <c r="N18" s="23">
        <v>367</v>
      </c>
      <c r="O18" s="23">
        <v>0</v>
      </c>
      <c r="P18" s="23">
        <v>900</v>
      </c>
      <c r="Q18" s="22">
        <v>1838</v>
      </c>
      <c r="R18" s="23" t="s">
        <v>44</v>
      </c>
      <c r="S18" s="23" t="s">
        <v>44</v>
      </c>
      <c r="T18" s="23">
        <v>18</v>
      </c>
    </row>
    <row r="19" spans="1:20" ht="20.100000000000001" customHeight="1" x14ac:dyDescent="0.2">
      <c r="A19" s="10">
        <v>9</v>
      </c>
      <c r="B19" s="17" t="s">
        <v>20</v>
      </c>
      <c r="C19" s="19">
        <f t="shared" si="1"/>
        <v>2120</v>
      </c>
      <c r="D19" s="14">
        <v>176</v>
      </c>
      <c r="E19" s="14">
        <v>289</v>
      </c>
      <c r="F19" s="14">
        <v>168</v>
      </c>
      <c r="G19" s="14">
        <v>97</v>
      </c>
      <c r="H19" s="14">
        <v>43</v>
      </c>
      <c r="I19" s="14">
        <v>141</v>
      </c>
      <c r="J19" s="14">
        <v>519</v>
      </c>
      <c r="K19" s="14">
        <v>132</v>
      </c>
      <c r="L19" s="14">
        <v>244</v>
      </c>
      <c r="M19" s="14">
        <v>94</v>
      </c>
      <c r="N19" s="14">
        <v>217</v>
      </c>
      <c r="O19" s="14">
        <v>0</v>
      </c>
      <c r="P19" s="14">
        <v>550</v>
      </c>
      <c r="Q19" s="13">
        <v>1236</v>
      </c>
      <c r="R19" s="14">
        <v>291</v>
      </c>
      <c r="S19" s="14" t="s">
        <v>44</v>
      </c>
      <c r="T19" s="14">
        <v>43</v>
      </c>
    </row>
    <row r="20" spans="1:20" ht="20.100000000000001" customHeight="1" x14ac:dyDescent="0.2">
      <c r="A20" s="11">
        <v>10</v>
      </c>
      <c r="B20" s="21" t="s">
        <v>22</v>
      </c>
      <c r="C20" s="20">
        <f t="shared" si="1"/>
        <v>1657</v>
      </c>
      <c r="D20" s="23">
        <v>18</v>
      </c>
      <c r="E20" s="23">
        <v>28</v>
      </c>
      <c r="F20" s="23">
        <v>50</v>
      </c>
      <c r="G20" s="23">
        <v>72</v>
      </c>
      <c r="H20" s="23">
        <v>52</v>
      </c>
      <c r="I20" s="23">
        <v>114</v>
      </c>
      <c r="J20" s="23">
        <v>684</v>
      </c>
      <c r="K20" s="23">
        <v>187</v>
      </c>
      <c r="L20" s="23">
        <v>238</v>
      </c>
      <c r="M20" s="23">
        <v>93</v>
      </c>
      <c r="N20" s="23">
        <v>121</v>
      </c>
      <c r="O20" s="23">
        <v>0</v>
      </c>
      <c r="P20" s="23">
        <v>196</v>
      </c>
      <c r="Q20" s="22">
        <v>1272</v>
      </c>
      <c r="R20" s="23">
        <v>187</v>
      </c>
      <c r="S20" s="23" t="s">
        <v>44</v>
      </c>
      <c r="T20" s="23">
        <v>2</v>
      </c>
    </row>
    <row r="21" spans="1:20" ht="20.100000000000001" customHeight="1" x14ac:dyDescent="0.2">
      <c r="A21" s="10">
        <v>11</v>
      </c>
      <c r="B21" s="17" t="s">
        <v>24</v>
      </c>
      <c r="C21" s="19">
        <f t="shared" si="1"/>
        <v>1482</v>
      </c>
      <c r="D21" s="14">
        <v>33</v>
      </c>
      <c r="E21" s="14">
        <v>176</v>
      </c>
      <c r="F21" s="14">
        <v>204</v>
      </c>
      <c r="G21" s="14">
        <v>149</v>
      </c>
      <c r="H21" s="14">
        <v>108</v>
      </c>
      <c r="I21" s="14">
        <v>126</v>
      </c>
      <c r="J21" s="14">
        <v>278</v>
      </c>
      <c r="K21" s="14">
        <v>122</v>
      </c>
      <c r="L21" s="14">
        <v>136</v>
      </c>
      <c r="M21" s="14">
        <v>55</v>
      </c>
      <c r="N21" s="14">
        <v>95</v>
      </c>
      <c r="O21" s="14">
        <v>0</v>
      </c>
      <c r="P21" s="14">
        <v>770</v>
      </c>
      <c r="Q21" s="14">
        <v>4</v>
      </c>
      <c r="R21" s="14">
        <v>269</v>
      </c>
      <c r="S21" s="14">
        <v>232</v>
      </c>
      <c r="T21" s="14">
        <v>207</v>
      </c>
    </row>
    <row r="22" spans="1:20" ht="20.100000000000001" customHeight="1" x14ac:dyDescent="0.2">
      <c r="A22" s="11">
        <v>12</v>
      </c>
      <c r="B22" s="15" t="s">
        <v>32</v>
      </c>
      <c r="C22" s="20">
        <f t="shared" si="1"/>
        <v>1433</v>
      </c>
      <c r="D22" s="23">
        <v>3</v>
      </c>
      <c r="E22" s="23">
        <v>41</v>
      </c>
      <c r="F22" s="23">
        <v>53</v>
      </c>
      <c r="G22" s="23">
        <v>60</v>
      </c>
      <c r="H22" s="23">
        <v>163</v>
      </c>
      <c r="I22" s="23">
        <v>255</v>
      </c>
      <c r="J22" s="23">
        <v>521</v>
      </c>
      <c r="K22" s="23">
        <v>113</v>
      </c>
      <c r="L22" s="23">
        <v>104</v>
      </c>
      <c r="M22" s="23">
        <v>38</v>
      </c>
      <c r="N22" s="23">
        <v>81</v>
      </c>
      <c r="O22" s="23">
        <v>1</v>
      </c>
      <c r="P22" s="23">
        <v>810</v>
      </c>
      <c r="Q22" s="23">
        <v>1</v>
      </c>
      <c r="R22" s="23">
        <v>245</v>
      </c>
      <c r="S22" s="23" t="s">
        <v>44</v>
      </c>
      <c r="T22" s="23">
        <v>377</v>
      </c>
    </row>
    <row r="23" spans="1:20" ht="20.100000000000001" customHeight="1" x14ac:dyDescent="0.2">
      <c r="A23" s="10">
        <v>13</v>
      </c>
      <c r="B23" s="17" t="s">
        <v>41</v>
      </c>
      <c r="C23" s="19">
        <f t="shared" si="1"/>
        <v>1201</v>
      </c>
      <c r="D23" s="14">
        <v>6</v>
      </c>
      <c r="E23" s="14">
        <v>64</v>
      </c>
      <c r="F23" s="14">
        <v>71</v>
      </c>
      <c r="G23" s="14">
        <v>90</v>
      </c>
      <c r="H23" s="14">
        <v>108</v>
      </c>
      <c r="I23" s="14">
        <v>146</v>
      </c>
      <c r="J23" s="14">
        <v>431</v>
      </c>
      <c r="K23" s="14">
        <v>65</v>
      </c>
      <c r="L23" s="14">
        <v>109</v>
      </c>
      <c r="M23" s="14">
        <v>31</v>
      </c>
      <c r="N23" s="14">
        <v>80</v>
      </c>
      <c r="O23" s="14">
        <v>0</v>
      </c>
      <c r="P23" s="14">
        <v>679</v>
      </c>
      <c r="Q23" s="14">
        <v>474</v>
      </c>
      <c r="R23" s="14">
        <v>9</v>
      </c>
      <c r="S23" s="14" t="s">
        <v>44</v>
      </c>
      <c r="T23" s="14">
        <v>39</v>
      </c>
    </row>
    <row r="24" spans="1:20" ht="20.100000000000001" customHeight="1" x14ac:dyDescent="0.2">
      <c r="A24" s="11">
        <v>14</v>
      </c>
      <c r="B24" s="21" t="s">
        <v>42</v>
      </c>
      <c r="C24" s="20">
        <f t="shared" si="1"/>
        <v>821</v>
      </c>
      <c r="D24" s="23">
        <v>77</v>
      </c>
      <c r="E24" s="23">
        <v>113</v>
      </c>
      <c r="F24" s="23">
        <v>55</v>
      </c>
      <c r="G24" s="23">
        <v>17</v>
      </c>
      <c r="H24" s="23">
        <v>10</v>
      </c>
      <c r="I24" s="23">
        <v>19</v>
      </c>
      <c r="J24" s="23">
        <v>67</v>
      </c>
      <c r="K24" s="23">
        <v>23</v>
      </c>
      <c r="L24" s="23">
        <v>74</v>
      </c>
      <c r="M24" s="23">
        <v>45</v>
      </c>
      <c r="N24" s="23">
        <v>319</v>
      </c>
      <c r="O24" s="23">
        <v>2</v>
      </c>
      <c r="P24" s="23">
        <v>345</v>
      </c>
      <c r="Q24" s="23">
        <v>454</v>
      </c>
      <c r="R24" s="23" t="s">
        <v>44</v>
      </c>
      <c r="S24" s="23">
        <v>12</v>
      </c>
      <c r="T24" s="23">
        <v>10</v>
      </c>
    </row>
    <row r="25" spans="1:20" ht="20.100000000000001" customHeight="1" x14ac:dyDescent="0.2">
      <c r="A25" s="10">
        <v>15</v>
      </c>
      <c r="B25" s="17" t="s">
        <v>29</v>
      </c>
      <c r="C25" s="19">
        <f t="shared" si="1"/>
        <v>731</v>
      </c>
      <c r="D25" s="14">
        <v>46</v>
      </c>
      <c r="E25" s="14">
        <v>239</v>
      </c>
      <c r="F25" s="14">
        <v>151</v>
      </c>
      <c r="G25" s="14">
        <v>83</v>
      </c>
      <c r="H25" s="14">
        <v>38</v>
      </c>
      <c r="I25" s="14">
        <v>66</v>
      </c>
      <c r="J25" s="14">
        <v>88</v>
      </c>
      <c r="K25" s="14">
        <v>7</v>
      </c>
      <c r="L25" s="14">
        <v>6</v>
      </c>
      <c r="M25" s="14">
        <v>4</v>
      </c>
      <c r="N25" s="14">
        <v>3</v>
      </c>
      <c r="O25" s="14">
        <v>0</v>
      </c>
      <c r="P25" s="14">
        <v>136</v>
      </c>
      <c r="Q25" s="14">
        <v>510</v>
      </c>
      <c r="R25" s="14">
        <v>58</v>
      </c>
      <c r="S25" s="14">
        <v>5</v>
      </c>
      <c r="T25" s="14">
        <v>22</v>
      </c>
    </row>
    <row r="26" spans="1:20" ht="20.100000000000001" customHeight="1" x14ac:dyDescent="0.2">
      <c r="A26" s="11">
        <v>16</v>
      </c>
      <c r="B26" s="21" t="s">
        <v>43</v>
      </c>
      <c r="C26" s="20">
        <f t="shared" si="1"/>
        <v>729</v>
      </c>
      <c r="D26" s="23">
        <v>1</v>
      </c>
      <c r="E26" s="23">
        <v>280</v>
      </c>
      <c r="F26" s="23">
        <v>191</v>
      </c>
      <c r="G26" s="23">
        <v>100</v>
      </c>
      <c r="H26" s="23">
        <v>42</v>
      </c>
      <c r="I26" s="23">
        <v>50</v>
      </c>
      <c r="J26" s="23">
        <v>11</v>
      </c>
      <c r="K26" s="23">
        <v>16</v>
      </c>
      <c r="L26" s="23">
        <v>12</v>
      </c>
      <c r="M26" s="23">
        <v>5</v>
      </c>
      <c r="N26" s="23">
        <v>21</v>
      </c>
      <c r="O26" s="23">
        <v>0</v>
      </c>
      <c r="P26" s="23">
        <v>516</v>
      </c>
      <c r="Q26" s="23">
        <v>42</v>
      </c>
      <c r="R26" s="23">
        <v>163</v>
      </c>
      <c r="S26" s="23">
        <v>2</v>
      </c>
      <c r="T26" s="23">
        <v>6</v>
      </c>
    </row>
    <row r="27" spans="1:20" ht="20.100000000000001" customHeight="1" x14ac:dyDescent="0.2">
      <c r="A27" s="10">
        <v>17</v>
      </c>
      <c r="B27" s="17" t="s">
        <v>27</v>
      </c>
      <c r="C27" s="19">
        <f t="shared" si="1"/>
        <v>708</v>
      </c>
      <c r="D27" s="14">
        <v>11</v>
      </c>
      <c r="E27" s="14">
        <v>137</v>
      </c>
      <c r="F27" s="14">
        <v>108</v>
      </c>
      <c r="G27" s="14">
        <v>76</v>
      </c>
      <c r="H27" s="14">
        <v>32</v>
      </c>
      <c r="I27" s="14">
        <v>23</v>
      </c>
      <c r="J27" s="14">
        <v>166</v>
      </c>
      <c r="K27" s="14">
        <v>33</v>
      </c>
      <c r="L27" s="14">
        <v>66</v>
      </c>
      <c r="M27" s="14">
        <v>21</v>
      </c>
      <c r="N27" s="14">
        <v>35</v>
      </c>
      <c r="O27" s="14">
        <v>0</v>
      </c>
      <c r="P27" s="14">
        <v>228</v>
      </c>
      <c r="Q27" s="14">
        <v>477</v>
      </c>
      <c r="R27" s="14" t="s">
        <v>44</v>
      </c>
      <c r="S27" s="14">
        <v>3</v>
      </c>
      <c r="T27" s="14">
        <v>0</v>
      </c>
    </row>
    <row r="28" spans="1:20" ht="20.100000000000001" customHeight="1" x14ac:dyDescent="0.2">
      <c r="A28" s="11">
        <v>18</v>
      </c>
      <c r="B28" s="21" t="s">
        <v>26</v>
      </c>
      <c r="C28" s="20">
        <f t="shared" si="1"/>
        <v>560</v>
      </c>
      <c r="D28" s="23">
        <v>0</v>
      </c>
      <c r="E28" s="23">
        <v>3</v>
      </c>
      <c r="F28" s="23">
        <v>11</v>
      </c>
      <c r="G28" s="23">
        <v>16</v>
      </c>
      <c r="H28" s="23">
        <v>48</v>
      </c>
      <c r="I28" s="23">
        <v>88</v>
      </c>
      <c r="J28" s="23">
        <v>245</v>
      </c>
      <c r="K28" s="23">
        <v>52</v>
      </c>
      <c r="L28" s="23">
        <v>56</v>
      </c>
      <c r="M28" s="23">
        <v>16</v>
      </c>
      <c r="N28" s="23">
        <v>25</v>
      </c>
      <c r="O28" s="23">
        <v>0</v>
      </c>
      <c r="P28" s="23">
        <v>256</v>
      </c>
      <c r="Q28" s="23">
        <v>296</v>
      </c>
      <c r="R28" s="23">
        <v>4</v>
      </c>
      <c r="S28" s="23" t="s">
        <v>44</v>
      </c>
      <c r="T28" s="23">
        <v>4</v>
      </c>
    </row>
    <row r="29" spans="1:20" ht="20.100000000000001" customHeight="1" x14ac:dyDescent="0.2">
      <c r="A29" s="10">
        <v>19</v>
      </c>
      <c r="B29" s="17" t="s">
        <v>25</v>
      </c>
      <c r="C29" s="19">
        <f t="shared" si="1"/>
        <v>519</v>
      </c>
      <c r="D29" s="14">
        <v>0</v>
      </c>
      <c r="E29" s="14">
        <v>0</v>
      </c>
      <c r="F29" s="14">
        <v>0</v>
      </c>
      <c r="G29" s="14">
        <v>0</v>
      </c>
      <c r="H29" s="14">
        <v>1</v>
      </c>
      <c r="I29" s="14">
        <v>16</v>
      </c>
      <c r="J29" s="14">
        <v>126</v>
      </c>
      <c r="K29" s="14">
        <v>86</v>
      </c>
      <c r="L29" s="14">
        <v>93</v>
      </c>
      <c r="M29" s="14">
        <v>52</v>
      </c>
      <c r="N29" s="14">
        <v>145</v>
      </c>
      <c r="O29" s="14">
        <v>0</v>
      </c>
      <c r="P29" s="14">
        <v>132</v>
      </c>
      <c r="Q29" s="14">
        <v>294</v>
      </c>
      <c r="R29" s="14">
        <v>79</v>
      </c>
      <c r="S29" s="14">
        <v>4</v>
      </c>
      <c r="T29" s="14">
        <v>10</v>
      </c>
    </row>
    <row r="30" spans="1:20" ht="20.100000000000001" customHeight="1" x14ac:dyDescent="0.2">
      <c r="A30" s="11">
        <v>20</v>
      </c>
      <c r="B30" s="21" t="s">
        <v>28</v>
      </c>
      <c r="C30" s="20">
        <f t="shared" si="1"/>
        <v>490</v>
      </c>
      <c r="D30" s="23">
        <v>0</v>
      </c>
      <c r="E30" s="23">
        <v>0</v>
      </c>
      <c r="F30" s="23">
        <v>0</v>
      </c>
      <c r="G30" s="23">
        <v>0</v>
      </c>
      <c r="H30" s="23">
        <v>6</v>
      </c>
      <c r="I30" s="23">
        <v>8</v>
      </c>
      <c r="J30" s="23">
        <v>118</v>
      </c>
      <c r="K30" s="23">
        <v>56</v>
      </c>
      <c r="L30" s="23">
        <v>91</v>
      </c>
      <c r="M30" s="23">
        <v>63</v>
      </c>
      <c r="N30" s="23">
        <v>148</v>
      </c>
      <c r="O30" s="23">
        <v>0</v>
      </c>
      <c r="P30" s="23">
        <v>65</v>
      </c>
      <c r="Q30" s="23">
        <v>233</v>
      </c>
      <c r="R30" s="23">
        <v>188</v>
      </c>
      <c r="S30" s="23" t="s">
        <v>44</v>
      </c>
      <c r="T30" s="23">
        <v>4</v>
      </c>
    </row>
    <row r="31" spans="1:20" ht="20.100000000000001" customHeight="1" x14ac:dyDescent="0.2">
      <c r="A31" s="12"/>
      <c r="B31" s="16" t="s">
        <v>21</v>
      </c>
      <c r="C31" s="19">
        <f t="shared" si="1"/>
        <v>5417</v>
      </c>
      <c r="D31" s="14">
        <v>142</v>
      </c>
      <c r="E31" s="14">
        <v>346</v>
      </c>
      <c r="F31" s="14">
        <v>289</v>
      </c>
      <c r="G31" s="14">
        <v>265</v>
      </c>
      <c r="H31" s="14">
        <v>311</v>
      </c>
      <c r="I31" s="14">
        <v>450</v>
      </c>
      <c r="J31" s="13">
        <v>1485</v>
      </c>
      <c r="K31" s="14">
        <v>457</v>
      </c>
      <c r="L31" s="14">
        <v>635</v>
      </c>
      <c r="M31" s="14">
        <v>303</v>
      </c>
      <c r="N31" s="14">
        <v>733</v>
      </c>
      <c r="O31" s="14">
        <v>1</v>
      </c>
      <c r="P31" s="14">
        <v>2509</v>
      </c>
      <c r="Q31" s="14">
        <v>1760</v>
      </c>
      <c r="R31" s="14">
        <v>702</v>
      </c>
      <c r="S31" s="14">
        <v>163</v>
      </c>
      <c r="T31" s="14">
        <v>283</v>
      </c>
    </row>
    <row r="32" spans="1:20" x14ac:dyDescent="0.2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" x14ac:dyDescent="0.2">
      <c r="A33" s="1" t="s">
        <v>18</v>
      </c>
    </row>
  </sheetData>
  <mergeCells count="2">
    <mergeCell ref="A5:T5"/>
    <mergeCell ref="A6:T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ignoredErrors>
    <ignoredError sqref="C11:C31" formulaRange="1"/>
  </ignoredErrors>
  <drawing r:id="rId2"/>
  <webPublishItems count="1">
    <webPublishItem id="4291" divId="Principales Causas de Morbilidad J1 2012_4291" sourceType="range" sourceRef="A5:T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Colima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2014-03-24T20:59:12Z</cp:lastPrinted>
  <dcterms:created xsi:type="dcterms:W3CDTF">2013-03-14T20:33:43Z</dcterms:created>
  <dcterms:modified xsi:type="dcterms:W3CDTF">2016-05-23T17:02:59Z</dcterms:modified>
</cp:coreProperties>
</file>