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4990" sheetId="7" r:id="rId7"/>
    <sheet name="Tabla 244989" sheetId="8" r:id="rId8"/>
    <sheet name="hidden_Tabla_2449891" sheetId="9" r:id="rId9"/>
  </sheets>
  <definedNames>
    <definedName name="hidden_Tabla_2449891">'hidden_Tabla_2449891'!$A$1:$A$3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<sst xmlns="http://schemas.openxmlformats.org/spreadsheetml/2006/main" count="418" uniqueCount="259">
  <si>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</si>
  <si>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</si>
  <si>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</si>
  <si>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</si>
  <si>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</si>
  <si>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</si>
  <si>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</si>
  <si>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</si>
  <si>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</si>
  <si>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</si>
  <si>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</si>
  <si>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</si>
  <si>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36488</t>
  </si>
  <si>
    <t>TITULO</t>
  </si>
  <si>
    <t>NOMBRE CORTO</t>
  </si>
  <si>
    <t>DESCRIPCION</t>
  </si>
  <si>
    <t>Programas sociales desarrollados por sujetos obligados</t>
  </si>
  <si>
    <t>LTAIP29FXVA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</si>
  <si>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</si>
  <si>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</si>
  <si>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</si>
  <si>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</si>
  <si>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</si>
  <si>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</si>
  <si>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</si>
  <si>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</si>
  <si>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</si>
  <si>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</si>
  <si>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244985</t>
  </si>
  <si>
    <t>244943</t>
  </si>
  <si>
    <t>244987</t>
  </si>
  <si>
    <t>244990</t>
  </si>
  <si>
    <t>244945</t>
  </si>
  <si>
    <t>244976</t>
  </si>
  <si>
    <t>244967</t>
  </si>
  <si>
    <t>244968</t>
  </si>
  <si>
    <t>244951</t>
  </si>
  <si>
    <t>244989</t>
  </si>
  <si>
    <t>244952</t>
  </si>
  <si>
    <t>244964</t>
  </si>
  <si>
    <t>244971</t>
  </si>
  <si>
    <t>244972</t>
  </si>
  <si>
    <t>244973</t>
  </si>
  <si>
    <t>244974</t>
  </si>
  <si>
    <t>244975</t>
  </si>
  <si>
    <t>244977</t>
  </si>
  <si>
    <t>244978</t>
  </si>
  <si>
    <t>244953</t>
  </si>
  <si>
    <t>244954</t>
  </si>
  <si>
    <t>244949</t>
  </si>
  <si>
    <t>244947</t>
  </si>
  <si>
    <t>244955</t>
  </si>
  <si>
    <t>244956</t>
  </si>
  <si>
    <t>244957</t>
  </si>
  <si>
    <t>244941</t>
  </si>
  <si>
    <t>244958</t>
  </si>
  <si>
    <t>244948</t>
  </si>
  <si>
    <t>244983</t>
  </si>
  <si>
    <t>244959</t>
  </si>
  <si>
    <t>244961</t>
  </si>
  <si>
    <t>244962</t>
  </si>
  <si>
    <t>244963</t>
  </si>
  <si>
    <t>244946</t>
  </si>
  <si>
    <t>244984</t>
  </si>
  <si>
    <t>244944</t>
  </si>
  <si>
    <t>244965</t>
  </si>
  <si>
    <t>244950</t>
  </si>
  <si>
    <t>244960</t>
  </si>
  <si>
    <t>244988</t>
  </si>
  <si>
    <t>244966</t>
  </si>
  <si>
    <t>244986</t>
  </si>
  <si>
    <t>244980</t>
  </si>
  <si>
    <t>244981</t>
  </si>
  <si>
    <t>244982</t>
  </si>
  <si>
    <t>244969</t>
  </si>
  <si>
    <t>244979</t>
  </si>
  <si>
    <t>244970</t>
  </si>
  <si>
    <t>244942</t>
  </si>
  <si>
    <t>244991</t>
  </si>
  <si>
    <t>244992</t>
  </si>
  <si>
    <t>244993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</si>
  <si>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</si>
  <si>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</si>
  <si>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</si>
  <si>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</si>
  <si>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</si>
  <si>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31493</t>
  </si>
  <si>
    <t>31494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</si>
  <si>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</si>
  <si>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</si>
  <si>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</si>
  <si>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</si>
  <si>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</si>
  <si>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</si>
  <si>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</si>
  <si>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</si>
  <si>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</si>
  <si>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</si>
  <si>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</si>
  <si>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</si>
  <si>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31489</t>
  </si>
  <si>
    <t>31490</t>
  </si>
  <si>
    <t>31491</t>
  </si>
  <si>
    <t>31492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</si>
  <si>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</si>
  <si>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</si>
  <si>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</si>
  <si>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</si>
  <si>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</si>
  <si>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</si>
  <si>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</si>
  <si>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</si>
  <si>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</si>
  <si>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</si>
  <si>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</si>
  <si>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</si>
  <si>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</si>
  <si>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</si>
  <si>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</si>
  <si>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</si>
  <si>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</si>
  <si>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</si>
  <si>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</si>
  <si>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</si>
  <si>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</si>
  <si>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</si>
  <si>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</si>
  <si>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</si>
  <si>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</si>
  <si>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</si>
  <si>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</si>
  <si>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</si>
  <si>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</si>
  <si>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</si>
  <si>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</si>
  <si>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</si>
  <si>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</si>
  <si>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</si>
  <si>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</si>
  <si>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</si>
  <si>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</si>
  <si>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</si>
  <si>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</si>
  <si>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</si>
  <si>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</si>
  <si>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</si>
  <si>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</si>
  <si>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</si>
  <si>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</si>
  <si>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</si>
  <si>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</si>
  <si>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secretaria de cultura</t>
  </si>
  <si>
    <t>PECDA</t>
  </si>
  <si>
    <t xml:space="preserve">incumplimiento de convenio de ejecución </t>
  </si>
  <si>
    <t>informe final</t>
  </si>
  <si>
    <t>Dirección de Vinculación con los estados</t>
  </si>
  <si>
    <t>N/A</t>
  </si>
  <si>
    <t>http://www.colima-estado.gob.mx/transparencia/pagina_preview.php?idPagina=MjY2OA==</t>
  </si>
  <si>
    <t>SECRETARIA DE CULTURA</t>
  </si>
  <si>
    <t>POR  JURADO</t>
  </si>
  <si>
    <t>POR CONVOCATORIA ABIERTA A LA COMUNIDAD ARTISTICA,  CUMPLIENDO LOS REQUISITOS QUE MARCA LA MISMA</t>
  </si>
  <si>
    <t>DIRECTAMENTE AL COMITÉ DE PLANEACIÓN</t>
  </si>
  <si>
    <t>TRIMESTRE</t>
  </si>
  <si>
    <t>PORCENTUALES</t>
  </si>
  <si>
    <t>NINGUNA</t>
  </si>
  <si>
    <t>AL FINALIZAR EL TRIMESTRE</t>
  </si>
  <si>
    <t>ENTREGA DE ESTIMULOS  PARA LA CREACION ARTISTICA</t>
  </si>
  <si>
    <t>Desarrollo Cultural Municipal</t>
  </si>
  <si>
    <t>Secretaría de Cultura</t>
  </si>
  <si>
    <t>CONSEJOS CIUDADANOS MUNICIPALES.</t>
  </si>
  <si>
    <t xml:space="preserve">POR CONVOCATORIA ABIERTA EN TODOS LOS MUNICIPIOS DEL ESTADO </t>
  </si>
  <si>
    <t>DIRECTAMENTE CON LA COMISION ESTATAL DEL PROGRAMA</t>
  </si>
  <si>
    <t>DIRECTAMENTE CON LA COMISIÓN ESTATAL DEL PROGRAMA</t>
  </si>
  <si>
    <t>Incumplimiento del convenio de ejecución.</t>
  </si>
  <si>
    <t>Infome Final</t>
  </si>
  <si>
    <t>En la sesión  de validación de proyectos culturales se presentan las recomendaciones.</t>
  </si>
  <si>
    <t>Bimestral</t>
  </si>
  <si>
    <t>Ninguna</t>
  </si>
  <si>
    <t>Al finalizar el bimestre.</t>
  </si>
  <si>
    <t>Contribuir a la articulación de los esfuerzoz de las tres órdenes de gobierno y de la sociedad a favor del desarrollo cultural; y ofrecer cauces a la participación organizada de los ciudadanos en la promoción y la difusión de la cultura.</t>
  </si>
  <si>
    <t>EQUILIBRAR EL APOYO FINANCIERO PARA LA CREACION ARTISTICA, ASÍ COMO TAMBIEN ALENTAR, FORTALECER, PROMOVER Y GARANTIZAR QUE DICHOS RECURSOS LLEGUEN A TODA LA COMUNIDAD ARTISTICA, ASÍ COMOM TAMBIEN ABRIR ESPACIOS  Y GENERAR LA FORMACIÓN DE NUEVOS TRABAJOS CREATIVOS .</t>
  </si>
  <si>
    <t>Favorecer la participación de la sociedad civil en la plaenación y el destino de recursos orientados al desarrollo municipal a fin de preservar, promover y difundir la cultura.  Contribuir al desarrollo cultural del municiio por medio de programas ya cciones que fortalezcan las identidades comunitarias, y a umenten la distribución de bienes y servicios culturales dirigidos a la población.</t>
  </si>
  <si>
    <t>Favorecer los campos teméticos y líneas de acción para la administración y evaluación de los resultados del Programa.</t>
  </si>
  <si>
    <t>Dirección de Artes y humanidades.</t>
  </si>
  <si>
    <t>Atención a Públicos Específicos.</t>
  </si>
  <si>
    <t>Contribuir a una mejor calidad de vida  y bienestar para la población que por su condición  se encuentra en algún estado de vulnerabilidad y marginación (Públicos Específicos) , mediante acciones y programas de difusión y promoción cultural , bajo un esquema de colaboración entre los Gobiernos Estatales y la Federación, propiciando el diseño de políticas públicas y programas culturales para atender a este sector de la población, incluyendo en todo momento la equidad de género.</t>
  </si>
  <si>
    <t>Promover el acceso, participación y disfrute de los bienes y servicios culturales que ofrecen las distintas instituciones públicas y privadas, generando canales de creación y producción artística.</t>
  </si>
  <si>
    <t>Diseñar y desarrollar programas culturales especialmente dirigidos a la población en situación hospitalaria, de reclusión y en siquiátricos.</t>
  </si>
  <si>
    <t>Subdirección de Públicos Específicos</t>
  </si>
  <si>
    <t>DIRECTAMENTE EN LA DIRECCIÓN DE ARTES Y HUMANIDADES.</t>
  </si>
  <si>
    <t>SUBDIRECCIÓN DE PÚBLICOS ESPECÍFICOS.</t>
  </si>
  <si>
    <t>En la reunion de Instalación se tocan todos esos temas para poder realizar los cambios pertinentes.</t>
  </si>
  <si>
    <t>Mensual</t>
  </si>
  <si>
    <t>AL FINALIZAR EL MES</t>
  </si>
  <si>
    <t>SECRETARÍA DE CULTURA</t>
  </si>
  <si>
    <t>En la sesión de aprobación de los proyectos que son presentados.</t>
  </si>
  <si>
    <t>Secretaría de cultura</t>
  </si>
  <si>
    <t>Dirección de Desarrollo Cultural Infantil y Juvenil.</t>
  </si>
  <si>
    <t>Desarrollo Cultural Infantil.</t>
  </si>
  <si>
    <t>Generar opciones para la expresión creativa de los niños en su doble calidad de espectadores y de creadores, en las diferentes áreas artísticas: danza, música, artes plásticas, cine, teatro y literatura empleando las herramientas y técncias que faciliten a los niños el desarrollo de su creatividad y la formación no formal, que además represente alternativas lúdicas para la infancia.</t>
  </si>
  <si>
    <t>Apoyar la descentralización, hacia las comunidades tanto urbanas como rurales, de las opciones y servicios culturales para la infancia, prestando especial atención a los esfuerzos dirigidos a niños indígenas, con discapacidades, a niños de la calle, menores infractores y otros en circunstancias especiales.</t>
  </si>
  <si>
    <t>Apoyar a los proyectos y actividades  culturales dirigidos a niños de hasta 16 años de edad.</t>
  </si>
  <si>
    <t>DIRECTAMENTE EN LA DIRECCIÓN DE CULTURA INFANTIL Y JUVENIL.</t>
  </si>
  <si>
    <t>A través de una comisión de planeación, integrada por autoridades estatales y federales.</t>
  </si>
  <si>
    <t xml:space="preserve">Comisión de Planeación </t>
  </si>
  <si>
    <t>En la reunión de la comisión de planeación se tocan esos puntos.</t>
  </si>
  <si>
    <t>Al finalizar el mes</t>
  </si>
  <si>
    <t>Dirección de Culturas Populares</t>
  </si>
  <si>
    <t>PACMyC</t>
  </si>
  <si>
    <t>Contribuir al fortalecimiento de procesos culturales comunitarios a través del apoyo a propuestas colectivas, así como promover un ámbito  o expresión de las culturas populares a través del financiamiento a las propuestas colectivas, para el desarrollo de proyectos, que propicien la participación de todos los órdenes de Gobierno así como de otras instancias sociales  y privadas, en la aportación para integrar un fondo económico, para el apoyo de proyectos de cultura popular a traves del PACMyC.</t>
  </si>
  <si>
    <t>Apoyo a las Culturas Municipales de los grupos interesados en recibir apoyo económico para desarrollar un proyecto cultural que pueda fortalecer la identidad y procesos culturales de las comunidades de los diversos estados en especio geográficos y simbólicos en donde se desarrollan.</t>
  </si>
  <si>
    <t>Entrega de apoyos económicos a las Culturas Municipales y Comunitarias.</t>
  </si>
  <si>
    <t>DIRECTAMENTE EN LA COORDINACIÓN DE CULTURAS POPULARES.</t>
  </si>
  <si>
    <t>POR CONVOCATORIA ABIERTA A LOS INTERESADOS DE DIVERSAS COMUNIDADES.</t>
  </si>
  <si>
    <t>Contraloría Social del PACMyC.</t>
  </si>
  <si>
    <t>Se entrega un folleto en donde vienen todas las especificaciones  del PACMyC.</t>
  </si>
  <si>
    <t>Al finalizar el proyecto.</t>
  </si>
  <si>
    <t>DCJ</t>
  </si>
  <si>
    <t xml:space="preserve">El programa de Desarrollo Cultural para la Juventud, contribuye a mejorar la calidad de vida y bienestar de la juventud, mediante el apoyo a la generación del conocimiento, la creación y el disfrute del arte y la cultura, creando mejores oportunidades para el desarrollo intelectual de los jóvenes, impulsando el crecimiento individual y colectivo, que brinde espacios de expresión  a la juventud con base en sus intereses y lenguajes propios. </t>
  </si>
  <si>
    <t>Propiciar programas que generen experiencias en que los jóvenes conozcan, valoren y disfruten su patrimonio  cultural, propiciando el respeto y la sensibilidad hacia diferentes culturas de su país.</t>
  </si>
  <si>
    <t>Garantizar la correcta aplicación del Programa como un instrumento de colaboración y concentración entre los estados y el gobierno federal.</t>
  </si>
  <si>
    <t>directamente con el comité de planeación</t>
  </si>
  <si>
    <t>En la sesión de aprobación de proyectos culturales son presentados los linemanientos y recomendaciones.</t>
  </si>
  <si>
    <t>CONTRALORIA SOCIAL EN EL PACMyC.</t>
  </si>
  <si>
    <t>Apoyo a Instituciones Estatales de Cultura</t>
  </si>
  <si>
    <t>Dirección de Vinculación con los Municipios</t>
  </si>
  <si>
    <t>Direccion General de cultura y Dirección de Artes y humanidades.</t>
  </si>
  <si>
    <t xml:space="preserve">Publico en general y Creadores locales y externos  </t>
  </si>
  <si>
    <t>LEGALIDAD, ECONOMIA, EQUIDAD</t>
  </si>
  <si>
    <t>CONVOCATORIAS PUBLICAS, ADQUISICIONES DIRECTAS E INVITACION A TRES PROVEEDORES</t>
  </si>
  <si>
    <t>DIRECCION GENERAL DE CULTURA</t>
  </si>
  <si>
    <t>SECRETARIA DE CULTURA FEDERAL</t>
  </si>
  <si>
    <t>INCUMPLIMIENTO DE CONVENIO DE EJECUCION</t>
  </si>
  <si>
    <t>INFORMES TRIMESTRALES FINANCIEROS Y DE ACTIVIDADES</t>
  </si>
  <si>
    <t>DIRECCION GENERAL DE VINCULACION CULTURAL DE LA SECRETARIA DE CULTURA FEDERAL</t>
  </si>
  <si>
    <t>EN REUNIONES DE TRABAJO E INSPECCIONES FISICAS</t>
  </si>
  <si>
    <t>NO</t>
  </si>
  <si>
    <t>SI</t>
  </si>
  <si>
    <t>RECURSOS EJERCIDOS DEL PROYECTO</t>
  </si>
  <si>
    <t>MIDE LOS MONTOS POR EJERCER EN EL PERIODO QUE SE REPORTA</t>
  </si>
  <si>
    <t>MONTO TOTAL POR EJERCER (100) / RECURSO TOTAL AUTORIZADO</t>
  </si>
  <si>
    <t>PORCENTAJE</t>
  </si>
  <si>
    <t>EFICACIA</t>
  </si>
  <si>
    <t>TRIMESTRAL</t>
  </si>
  <si>
    <t>FEDERAL</t>
  </si>
  <si>
    <t>Apoyar al crecimiento de instituciones estatales para promover, difundir el arte y la cultura; con recursos formativos privilegiados e impulsar la educacion integral mediante el otorgamiento de financiamiento de proyectos de apoyo a la cultura, dando como resultado el conservar las expresiones culturales del patrimonio cultural inmaterial y conservar la infraestructura cultural disponible para fomentar la cultura.</t>
  </si>
  <si>
    <t>Promocion y difusion de la Oferta Cultural entre el publico en general, asi como el Mejoramiento de la Infraestructura Cultural.</t>
  </si>
  <si>
    <t>Entrega de estimulos a creadores artisticos, Apoyo de proyectos culturales.</t>
  </si>
  <si>
    <t>Dirección de Enlace con los Estados.</t>
  </si>
  <si>
    <t>Informes Mensuales Financieros y de Actividades.</t>
  </si>
  <si>
    <t>Los proyectos evaluados y calificados en cada entidad por un jurado especialista y será una decisión inapelable.</t>
  </si>
  <si>
    <t>Informes de actividades mensuales y concentrado de informe cualitativo.</t>
  </si>
  <si>
    <t>PROMOVER EL DESARROLLO CULTURAL DEL PAIS, COMBINANDO LOS ESFUERZOS Y RECURSOS QUE EL ESTADO, LA SOCIEDAD CIVIL Y LA COMUNIDAD ARTISTICA DEDICAN A ESTIMULAR LA CREACIÓN  Y CULTURAL DE CALIDAD</t>
  </si>
  <si>
    <t>Al finalizar el Mes</t>
  </si>
  <si>
    <t>CONVENIO</t>
  </si>
  <si>
    <t>PUBLICO ESPECIFICO</t>
  </si>
  <si>
    <t>PUBLICO INFANTIL</t>
  </si>
  <si>
    <t>Comunidad Artistica y Comunidad de conservacion de Culturas Populares.</t>
  </si>
  <si>
    <t>Creadores Artistico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</si>
</sst>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_-[$$-80A]* #,##0.00_-;\-[$$-80A]* #,##0.00_-;_-[$$-80A]* &quot;-&quot;??_-;_-@_-"/>
    <numFmt numFmtId="182" formatCode="#,##0_ ;\-#,##0\ "/>
    <numFmt numFmtId="183" formatCode="0.0"/>
  </numFmts>
  <fonts count="39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181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181" fontId="0" fillId="0" borderId="0" xfId="53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81" fontId="0" fillId="0" borderId="0" xfId="53" applyNumberFormat="1" applyFont="1" applyFill="1" applyBorder="1" applyAlignment="1" applyProtection="1">
      <alignment wrapText="1"/>
      <protection/>
    </xf>
    <xf numFmtId="14" fontId="0" fillId="0" borderId="0" xfId="0" applyNumberFormat="1" applyFont="1" applyAlignment="1" applyProtection="1">
      <alignment/>
      <protection/>
    </xf>
    <xf numFmtId="181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81" fontId="0" fillId="0" borderId="0" xfId="53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PageLayoutView="0" workbookViewId="0" topLeftCell="G12">
      <selection activeCell="L14" sqref="L14"/>
    </sheetView>
  </sheetViews>
  <sheetFormatPr defaultColWidth="9.140625" defaultRowHeight="12.75"/>
  <cols>
    <col min="1" max="1" width="44.421875" style="0" customWidth="1"/>
    <col min="2" max="2" width="23.28125" style="0" customWidth="1"/>
    <col min="3" max="3" width="45.8515625" style="0" customWidth="1"/>
    <col min="4" max="4" width="51.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421875" style="0" customWidth="1"/>
    <col min="34" max="34" width="24.8515625" style="0" bestFit="1" customWidth="1"/>
    <col min="35" max="35" width="25.140625" style="0" bestFit="1" customWidth="1"/>
    <col min="36" max="36" width="19.140625" style="0" bestFit="1" customWidth="1"/>
    <col min="37" max="37" width="29.140625" style="0" bestFit="1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421875" style="0" customWidth="1"/>
    <col min="50" max="50" width="29.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25" t="s">
        <v>81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2" s="5" customFormat="1" ht="90.75" customHeight="1">
      <c r="A8" s="5" t="s">
        <v>4</v>
      </c>
      <c r="B8" s="22">
        <v>2017</v>
      </c>
      <c r="C8" s="5" t="str">
        <f>hidden2!A2</f>
        <v>No</v>
      </c>
      <c r="D8" s="5">
        <v>1</v>
      </c>
      <c r="E8" s="5" t="s">
        <v>152</v>
      </c>
      <c r="F8" s="5" t="s">
        <v>254</v>
      </c>
      <c r="G8" s="7">
        <v>42597</v>
      </c>
      <c r="H8" s="7">
        <v>42962</v>
      </c>
      <c r="J8" s="5">
        <v>1</v>
      </c>
      <c r="K8" s="5" t="s">
        <v>255</v>
      </c>
      <c r="M8" s="24">
        <v>2348000</v>
      </c>
      <c r="N8" s="24">
        <v>2348000</v>
      </c>
      <c r="O8" s="24">
        <v>2152637</v>
      </c>
      <c r="P8" s="19"/>
      <c r="Q8" s="24">
        <v>117000</v>
      </c>
      <c r="R8" s="5" t="s">
        <v>157</v>
      </c>
      <c r="S8" s="5" t="s">
        <v>157</v>
      </c>
      <c r="T8" s="6" t="s">
        <v>159</v>
      </c>
      <c r="U8" s="6" t="s">
        <v>160</v>
      </c>
      <c r="V8" s="19">
        <v>42</v>
      </c>
      <c r="W8" s="19">
        <v>90</v>
      </c>
      <c r="X8" s="6" t="s">
        <v>161</v>
      </c>
      <c r="Y8" s="6" t="s">
        <v>161</v>
      </c>
      <c r="Z8" s="5" t="s">
        <v>153</v>
      </c>
      <c r="AA8" s="5">
        <v>2017</v>
      </c>
      <c r="AB8" s="5" t="s">
        <v>154</v>
      </c>
      <c r="AC8" s="5" t="s">
        <v>155</v>
      </c>
      <c r="AE8" s="6" t="s">
        <v>191</v>
      </c>
      <c r="AF8" s="22" t="s">
        <v>238</v>
      </c>
      <c r="AG8" s="22" t="s">
        <v>239</v>
      </c>
      <c r="AH8" s="22" t="s">
        <v>240</v>
      </c>
      <c r="AI8" s="22" t="s">
        <v>241</v>
      </c>
      <c r="AJ8" s="5" t="s">
        <v>7</v>
      </c>
      <c r="AK8" s="6" t="s">
        <v>162</v>
      </c>
      <c r="AL8" s="6" t="s">
        <v>163</v>
      </c>
      <c r="AM8" s="6" t="s">
        <v>156</v>
      </c>
      <c r="AN8" s="6" t="s">
        <v>164</v>
      </c>
      <c r="AO8" s="5" t="s">
        <v>6</v>
      </c>
      <c r="AP8" s="6" t="s">
        <v>156</v>
      </c>
      <c r="AQ8" s="5" t="s">
        <v>11</v>
      </c>
      <c r="AR8" s="5" t="s">
        <v>157</v>
      </c>
      <c r="AS8" s="5" t="s">
        <v>157</v>
      </c>
      <c r="AT8" s="5" t="s">
        <v>157</v>
      </c>
      <c r="AU8" s="6" t="s">
        <v>165</v>
      </c>
      <c r="AV8" s="5" t="s">
        <v>157</v>
      </c>
      <c r="AW8" s="7">
        <v>42858</v>
      </c>
      <c r="AX8" s="6" t="s">
        <v>158</v>
      </c>
      <c r="AY8" s="5">
        <v>2017</v>
      </c>
      <c r="AZ8" s="7">
        <v>42858</v>
      </c>
    </row>
    <row r="9" spans="1:52" s="5" customFormat="1" ht="51">
      <c r="A9" s="5" t="str">
        <f>hidden1!A5</f>
        <v>Programas mixtos</v>
      </c>
      <c r="B9" s="22">
        <v>2017</v>
      </c>
      <c r="C9" s="5" t="str">
        <f>hidden2!A2</f>
        <v>No</v>
      </c>
      <c r="D9" s="5">
        <v>2</v>
      </c>
      <c r="E9" s="5" t="s">
        <v>167</v>
      </c>
      <c r="F9" s="5" t="s">
        <v>254</v>
      </c>
      <c r="G9" s="7">
        <v>42738</v>
      </c>
      <c r="H9" s="7">
        <v>42981</v>
      </c>
      <c r="J9" s="5">
        <v>2</v>
      </c>
      <c r="K9" s="5" t="s">
        <v>255</v>
      </c>
      <c r="M9" s="24">
        <v>4984000</v>
      </c>
      <c r="N9" s="24">
        <v>4984000</v>
      </c>
      <c r="O9" s="24">
        <v>4534452.54</v>
      </c>
      <c r="P9" s="8"/>
      <c r="Q9" s="24">
        <v>241500</v>
      </c>
      <c r="T9" s="6" t="s">
        <v>169</v>
      </c>
      <c r="U9" s="6" t="s">
        <v>170</v>
      </c>
      <c r="V9" s="8">
        <v>285000</v>
      </c>
      <c r="W9" s="8">
        <v>814500</v>
      </c>
      <c r="X9" s="6" t="s">
        <v>171</v>
      </c>
      <c r="Y9" s="6" t="s">
        <v>172</v>
      </c>
      <c r="Z9" s="6" t="s">
        <v>173</v>
      </c>
      <c r="AA9" s="5">
        <v>2017</v>
      </c>
      <c r="AB9" s="6" t="s">
        <v>174</v>
      </c>
      <c r="AC9" s="6" t="s">
        <v>155</v>
      </c>
      <c r="AE9" s="6" t="s">
        <v>175</v>
      </c>
      <c r="AF9" s="22" t="s">
        <v>238</v>
      </c>
      <c r="AG9" s="22" t="s">
        <v>239</v>
      </c>
      <c r="AH9" s="22" t="s">
        <v>240</v>
      </c>
      <c r="AI9" s="22" t="s">
        <v>241</v>
      </c>
      <c r="AJ9" s="6" t="s">
        <v>7</v>
      </c>
      <c r="AK9" s="6" t="s">
        <v>176</v>
      </c>
      <c r="AL9" s="22" t="s">
        <v>241</v>
      </c>
      <c r="AM9" s="6" t="s">
        <v>156</v>
      </c>
      <c r="AN9" s="6" t="s">
        <v>177</v>
      </c>
      <c r="AO9" s="6" t="s">
        <v>6</v>
      </c>
      <c r="AP9" s="6" t="s">
        <v>156</v>
      </c>
      <c r="AQ9" s="5" t="str">
        <f>hidden2!A1</f>
        <v>Si</v>
      </c>
      <c r="AU9" s="6" t="s">
        <v>178</v>
      </c>
      <c r="AW9" s="7">
        <v>42858</v>
      </c>
      <c r="AX9" s="6" t="s">
        <v>158</v>
      </c>
      <c r="AY9" s="5">
        <v>2017</v>
      </c>
      <c r="AZ9" s="7">
        <v>42858</v>
      </c>
    </row>
    <row r="10" spans="1:52" s="5" customFormat="1" ht="66" customHeight="1">
      <c r="A10" s="6" t="str">
        <f>hidden1!A5</f>
        <v>Programas mixtos</v>
      </c>
      <c r="B10" s="22">
        <v>2017</v>
      </c>
      <c r="C10" s="5" t="str">
        <f>hidden2!A2</f>
        <v>No</v>
      </c>
      <c r="D10" s="5">
        <v>3</v>
      </c>
      <c r="E10" s="6" t="s">
        <v>184</v>
      </c>
      <c r="F10" s="5" t="s">
        <v>254</v>
      </c>
      <c r="G10" s="7">
        <v>43057</v>
      </c>
      <c r="H10" s="7">
        <v>42825</v>
      </c>
      <c r="J10" s="5">
        <v>3</v>
      </c>
      <c r="K10" s="5" t="s">
        <v>255</v>
      </c>
      <c r="M10" s="24">
        <v>400000</v>
      </c>
      <c r="N10" s="24">
        <v>400000</v>
      </c>
      <c r="O10" s="24">
        <v>225494.33</v>
      </c>
      <c r="P10" s="8"/>
      <c r="Q10" s="24">
        <v>20000</v>
      </c>
      <c r="T10" s="5" t="s">
        <v>159</v>
      </c>
      <c r="U10" s="5" t="str">
        <f>U8</f>
        <v>POR CONVOCATORIA ABIERTA A LA COMUNIDAD ARTISTICA,  CUMPLIENDO LOS REQUISITOS QUE MARCA LA MISMA</v>
      </c>
      <c r="V10" s="10">
        <v>35000</v>
      </c>
      <c r="W10" s="10">
        <v>35000</v>
      </c>
      <c r="X10" s="6" t="s">
        <v>189</v>
      </c>
      <c r="Y10" s="6" t="s">
        <v>190</v>
      </c>
      <c r="Z10" s="6" t="s">
        <v>173</v>
      </c>
      <c r="AA10" s="5">
        <v>2017</v>
      </c>
      <c r="AB10" s="22" t="s">
        <v>251</v>
      </c>
      <c r="AC10" s="6" t="s">
        <v>188</v>
      </c>
      <c r="AE10" s="6" t="s">
        <v>195</v>
      </c>
      <c r="AF10" s="22" t="s">
        <v>238</v>
      </c>
      <c r="AG10" s="22" t="s">
        <v>239</v>
      </c>
      <c r="AH10" s="22" t="s">
        <v>240</v>
      </c>
      <c r="AI10" s="22" t="s">
        <v>241</v>
      </c>
      <c r="AJ10" s="6" t="str">
        <f>hidden3!A4</f>
        <v>Eficacia</v>
      </c>
      <c r="AK10" s="6" t="s">
        <v>192</v>
      </c>
      <c r="AL10" s="22" t="s">
        <v>241</v>
      </c>
      <c r="AM10" s="6" t="s">
        <v>156</v>
      </c>
      <c r="AN10" s="6" t="s">
        <v>164</v>
      </c>
      <c r="AO10" s="6" t="s">
        <v>6</v>
      </c>
      <c r="AP10" s="6" t="s">
        <v>156</v>
      </c>
      <c r="AQ10" s="6" t="s">
        <v>11</v>
      </c>
      <c r="AU10" s="6" t="s">
        <v>193</v>
      </c>
      <c r="AW10" s="7">
        <v>42858</v>
      </c>
      <c r="AX10" s="6" t="s">
        <v>194</v>
      </c>
      <c r="AY10" s="5">
        <v>2017</v>
      </c>
      <c r="AZ10" s="7">
        <v>42858</v>
      </c>
    </row>
    <row r="11" spans="1:52" s="5" customFormat="1" ht="51">
      <c r="A11" s="6" t="str">
        <f>hidden1!A5</f>
        <v>Programas mixtos</v>
      </c>
      <c r="B11" s="22">
        <v>2017</v>
      </c>
      <c r="C11" s="5" t="str">
        <f>hidden2!A2</f>
        <v>No</v>
      </c>
      <c r="D11" s="5">
        <v>4</v>
      </c>
      <c r="E11" s="6" t="s">
        <v>198</v>
      </c>
      <c r="F11" s="5" t="s">
        <v>254</v>
      </c>
      <c r="G11" s="7">
        <v>42801</v>
      </c>
      <c r="H11" s="7">
        <v>43100</v>
      </c>
      <c r="J11" s="5">
        <v>4</v>
      </c>
      <c r="K11" s="22" t="s">
        <v>256</v>
      </c>
      <c r="M11" s="24">
        <v>960000</v>
      </c>
      <c r="N11" s="24">
        <v>960000</v>
      </c>
      <c r="O11" s="24">
        <v>547588.11</v>
      </c>
      <c r="P11" s="8"/>
      <c r="Q11" s="24">
        <v>48000</v>
      </c>
      <c r="T11" s="6" t="s">
        <v>159</v>
      </c>
      <c r="U11" s="6" t="s">
        <v>160</v>
      </c>
      <c r="V11" s="10">
        <v>35000</v>
      </c>
      <c r="W11" s="10">
        <v>35000</v>
      </c>
      <c r="X11" s="6" t="s">
        <v>202</v>
      </c>
      <c r="Y11" s="6" t="s">
        <v>172</v>
      </c>
      <c r="Z11" s="6" t="s">
        <v>173</v>
      </c>
      <c r="AA11" s="5">
        <v>2017</v>
      </c>
      <c r="AB11" s="6" t="s">
        <v>203</v>
      </c>
      <c r="AC11" s="6" t="s">
        <v>204</v>
      </c>
      <c r="AE11" s="6" t="s">
        <v>205</v>
      </c>
      <c r="AF11" s="22" t="s">
        <v>238</v>
      </c>
      <c r="AG11" s="22" t="s">
        <v>239</v>
      </c>
      <c r="AH11" s="22" t="s">
        <v>240</v>
      </c>
      <c r="AI11" s="22" t="s">
        <v>241</v>
      </c>
      <c r="AJ11" s="5" t="str">
        <f>hidden3!A2</f>
        <v>Eficiencia</v>
      </c>
      <c r="AK11" s="6" t="s">
        <v>192</v>
      </c>
      <c r="AL11" s="22" t="s">
        <v>241</v>
      </c>
      <c r="AM11" s="6" t="s">
        <v>156</v>
      </c>
      <c r="AN11" s="6" t="s">
        <v>164</v>
      </c>
      <c r="AO11" s="6" t="s">
        <v>6</v>
      </c>
      <c r="AP11" s="6" t="s">
        <v>156</v>
      </c>
      <c r="AQ11" s="6" t="s">
        <v>11</v>
      </c>
      <c r="AU11" s="6" t="s">
        <v>206</v>
      </c>
      <c r="AW11" s="7">
        <v>42858</v>
      </c>
      <c r="AX11" s="6" t="s">
        <v>194</v>
      </c>
      <c r="AY11" s="5">
        <v>2017</v>
      </c>
      <c r="AZ11" s="7">
        <v>42858</v>
      </c>
    </row>
    <row r="12" spans="1:52" ht="63.75">
      <c r="A12" s="12" t="str">
        <f>hidden1!A5</f>
        <v>Programas mixtos</v>
      </c>
      <c r="B12" s="22">
        <v>2017</v>
      </c>
      <c r="C12" s="12" t="str">
        <f>hidden2!A2</f>
        <v>No</v>
      </c>
      <c r="D12" s="15">
        <v>5</v>
      </c>
      <c r="E12" s="12" t="s">
        <v>208</v>
      </c>
      <c r="F12" s="5" t="s">
        <v>254</v>
      </c>
      <c r="G12" s="16">
        <v>42705</v>
      </c>
      <c r="J12" s="15">
        <v>5</v>
      </c>
      <c r="K12" s="13" t="s">
        <v>257</v>
      </c>
      <c r="M12" s="24">
        <v>1700822</v>
      </c>
      <c r="N12" s="24">
        <v>1700822</v>
      </c>
      <c r="O12" s="24">
        <v>1658519</v>
      </c>
      <c r="P12" s="14"/>
      <c r="Q12" s="24">
        <v>42303</v>
      </c>
      <c r="T12" s="12" t="s">
        <v>159</v>
      </c>
      <c r="U12" s="12" t="s">
        <v>213</v>
      </c>
      <c r="V12" s="17">
        <v>30000</v>
      </c>
      <c r="W12" s="17">
        <v>60000</v>
      </c>
      <c r="X12" s="12" t="s">
        <v>212</v>
      </c>
      <c r="Y12" s="12" t="s">
        <v>223</v>
      </c>
      <c r="Z12" s="12" t="s">
        <v>173</v>
      </c>
      <c r="AA12" s="15">
        <v>2017</v>
      </c>
      <c r="AB12" s="13" t="s">
        <v>250</v>
      </c>
      <c r="AC12" s="12" t="s">
        <v>214</v>
      </c>
      <c r="AE12" s="12" t="s">
        <v>215</v>
      </c>
      <c r="AF12" s="13" t="s">
        <v>238</v>
      </c>
      <c r="AG12" s="13" t="s">
        <v>239</v>
      </c>
      <c r="AH12" s="13" t="s">
        <v>240</v>
      </c>
      <c r="AI12" s="21" t="s">
        <v>241</v>
      </c>
      <c r="AJ12" t="str">
        <f>hidden3!A1</f>
        <v>Calidad</v>
      </c>
      <c r="AK12" s="12" t="s">
        <v>162</v>
      </c>
      <c r="AL12" s="13" t="s">
        <v>241</v>
      </c>
      <c r="AM12" s="12" t="s">
        <v>156</v>
      </c>
      <c r="AN12" s="12" t="s">
        <v>164</v>
      </c>
      <c r="AO12" s="12" t="s">
        <v>6</v>
      </c>
      <c r="AP12" s="12" t="s">
        <v>156</v>
      </c>
      <c r="AQ12" s="12" t="s">
        <v>11</v>
      </c>
      <c r="AU12" s="12" t="s">
        <v>216</v>
      </c>
      <c r="AW12" s="18">
        <v>42858</v>
      </c>
      <c r="AX12" s="12" t="s">
        <v>194</v>
      </c>
      <c r="AY12" s="15">
        <v>2017</v>
      </c>
      <c r="AZ12" s="16">
        <v>42858</v>
      </c>
    </row>
    <row r="13" spans="1:52" ht="51">
      <c r="A13" s="12" t="str">
        <f>hidden1!A5</f>
        <v>Programas mixtos</v>
      </c>
      <c r="B13" s="22">
        <v>2017</v>
      </c>
      <c r="C13" t="str">
        <f>hidden2!A2</f>
        <v>No</v>
      </c>
      <c r="D13" s="15">
        <v>6</v>
      </c>
      <c r="E13" s="12" t="s">
        <v>217</v>
      </c>
      <c r="F13" s="5" t="s">
        <v>254</v>
      </c>
      <c r="G13" s="16">
        <v>43040</v>
      </c>
      <c r="H13" s="16">
        <v>42825</v>
      </c>
      <c r="J13" s="15">
        <v>6</v>
      </c>
      <c r="K13" s="13" t="s">
        <v>258</v>
      </c>
      <c r="M13" s="24">
        <v>400000</v>
      </c>
      <c r="N13" s="24">
        <v>400000</v>
      </c>
      <c r="O13" s="24">
        <v>341373.05</v>
      </c>
      <c r="P13" s="8"/>
      <c r="Q13" s="24">
        <v>26000</v>
      </c>
      <c r="T13" s="12" t="s">
        <v>159</v>
      </c>
      <c r="U13" s="12" t="s">
        <v>160</v>
      </c>
      <c r="V13" s="17">
        <v>23000</v>
      </c>
      <c r="W13" s="17">
        <v>35000</v>
      </c>
      <c r="X13" s="12" t="s">
        <v>171</v>
      </c>
      <c r="Y13" s="12" t="s">
        <v>221</v>
      </c>
      <c r="Z13" s="12" t="s">
        <v>173</v>
      </c>
      <c r="AA13" s="15">
        <v>2017</v>
      </c>
      <c r="AB13" s="13" t="s">
        <v>249</v>
      </c>
      <c r="AC13" s="12" t="s">
        <v>204</v>
      </c>
      <c r="AE13" s="12" t="s">
        <v>222</v>
      </c>
      <c r="AF13" s="13" t="s">
        <v>238</v>
      </c>
      <c r="AG13" s="13" t="s">
        <v>239</v>
      </c>
      <c r="AH13" s="13" t="s">
        <v>240</v>
      </c>
      <c r="AI13" s="22" t="s">
        <v>241</v>
      </c>
      <c r="AJ13" t="str">
        <f>hidden3!A4</f>
        <v>Eficacia</v>
      </c>
      <c r="AK13" s="12" t="s">
        <v>192</v>
      </c>
      <c r="AL13" s="13" t="s">
        <v>241</v>
      </c>
      <c r="AM13" s="12" t="s">
        <v>156</v>
      </c>
      <c r="AN13" s="12" t="s">
        <v>164</v>
      </c>
      <c r="AO13" s="12" t="s">
        <v>6</v>
      </c>
      <c r="AP13" s="12" t="s">
        <v>156</v>
      </c>
      <c r="AQ13" s="12" t="s">
        <v>11</v>
      </c>
      <c r="AU13" s="12" t="s">
        <v>206</v>
      </c>
      <c r="AW13" s="16">
        <v>42858</v>
      </c>
      <c r="AX13" s="12" t="s">
        <v>194</v>
      </c>
      <c r="AY13" s="15">
        <v>2017</v>
      </c>
      <c r="AZ13" s="16">
        <v>42858</v>
      </c>
    </row>
    <row r="14" spans="1:52" ht="69" customHeight="1">
      <c r="A14" t="str">
        <f>hidden1!A2</f>
        <v>Programas de subsidio</v>
      </c>
      <c r="B14" s="22">
        <v>2017</v>
      </c>
      <c r="C14" t="str">
        <f>hidden2!A1</f>
        <v>Si</v>
      </c>
      <c r="D14" s="15">
        <v>7</v>
      </c>
      <c r="E14" s="12" t="s">
        <v>224</v>
      </c>
      <c r="F14" s="5" t="s">
        <v>254</v>
      </c>
      <c r="G14" s="16">
        <v>42430</v>
      </c>
      <c r="H14" s="16">
        <v>42735</v>
      </c>
      <c r="J14" s="15">
        <v>7</v>
      </c>
      <c r="K14" s="13" t="s">
        <v>227</v>
      </c>
      <c r="M14" s="24">
        <v>34179025</v>
      </c>
      <c r="N14" s="24">
        <v>34179025</v>
      </c>
      <c r="O14" s="24">
        <v>31507395.44</v>
      </c>
      <c r="P14" s="23"/>
      <c r="Q14" s="24">
        <v>205035.45</v>
      </c>
      <c r="T14" s="13" t="s">
        <v>228</v>
      </c>
      <c r="U14" s="13" t="s">
        <v>229</v>
      </c>
      <c r="V14" s="17">
        <v>4000</v>
      </c>
      <c r="W14" s="17">
        <v>406000</v>
      </c>
      <c r="X14" s="13" t="s">
        <v>230</v>
      </c>
      <c r="Y14" s="13" t="s">
        <v>231</v>
      </c>
      <c r="Z14" s="13" t="s">
        <v>232</v>
      </c>
      <c r="AA14" s="15">
        <v>2017</v>
      </c>
      <c r="AB14" s="13" t="s">
        <v>233</v>
      </c>
      <c r="AC14" s="13" t="s">
        <v>234</v>
      </c>
      <c r="AE14" s="13" t="s">
        <v>235</v>
      </c>
      <c r="AF14" s="13" t="s">
        <v>238</v>
      </c>
      <c r="AG14" s="13" t="s">
        <v>239</v>
      </c>
      <c r="AH14" s="13" t="s">
        <v>240</v>
      </c>
      <c r="AI14" s="22" t="s">
        <v>241</v>
      </c>
      <c r="AJ14" s="22" t="s">
        <v>242</v>
      </c>
      <c r="AK14" s="13" t="s">
        <v>243</v>
      </c>
      <c r="AL14" s="13" t="s">
        <v>241</v>
      </c>
      <c r="AM14" s="13" t="s">
        <v>156</v>
      </c>
      <c r="AN14" s="13" t="s">
        <v>244</v>
      </c>
      <c r="AO14" s="13" t="s">
        <v>236</v>
      </c>
      <c r="AP14" s="13" t="s">
        <v>156</v>
      </c>
      <c r="AQ14" s="13" t="s">
        <v>237</v>
      </c>
      <c r="AU14" s="13" t="s">
        <v>253</v>
      </c>
      <c r="AW14" s="16">
        <v>42858</v>
      </c>
      <c r="AX14" s="13" t="s">
        <v>194</v>
      </c>
      <c r="AY14" s="15">
        <v>2017</v>
      </c>
      <c r="AZ14" s="16">
        <v>42858</v>
      </c>
    </row>
    <row r="15" ht="12.75">
      <c r="Q15" s="14"/>
    </row>
  </sheetData>
  <sheetProtection/>
  <mergeCells count="1">
    <mergeCell ref="A6:BA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00000000000001" right="0.7500000000000001" top="1" bottom="1" header="0.5" footer="0.5"/>
  <pageSetup horizontalDpi="300" verticalDpi="300" orientation="landscape" r:id="rId1"/>
  <colBreaks count="3" manualBreakCount="3">
    <brk id="30" max="65535" man="1"/>
    <brk id="38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49.421875" style="0" customWidth="1"/>
    <col min="3" max="3" width="42.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248</v>
      </c>
    </row>
    <row r="5" spans="1:3" ht="12.75">
      <c r="A5">
        <v>2</v>
      </c>
      <c r="B5" t="s">
        <v>168</v>
      </c>
      <c r="C5" t="s">
        <v>225</v>
      </c>
    </row>
    <row r="6" spans="1:3" ht="12.75">
      <c r="A6">
        <v>3</v>
      </c>
      <c r="B6" s="9" t="s">
        <v>151</v>
      </c>
      <c r="C6" s="21" t="s">
        <v>183</v>
      </c>
    </row>
    <row r="7" spans="1:3" ht="12.75">
      <c r="A7">
        <v>4</v>
      </c>
      <c r="B7" s="11" t="s">
        <v>196</v>
      </c>
      <c r="C7" s="11" t="s">
        <v>197</v>
      </c>
    </row>
    <row r="8" spans="1:3" ht="12.75">
      <c r="A8">
        <v>5</v>
      </c>
      <c r="B8" s="11" t="s">
        <v>168</v>
      </c>
      <c r="C8" s="11" t="s">
        <v>207</v>
      </c>
    </row>
    <row r="9" spans="1:3" ht="12.75">
      <c r="A9">
        <v>6</v>
      </c>
      <c r="B9" s="11" t="s">
        <v>168</v>
      </c>
      <c r="C9" s="11" t="s">
        <v>197</v>
      </c>
    </row>
    <row r="10" spans="1:3" ht="12.75">
      <c r="A10">
        <v>7</v>
      </c>
      <c r="B10" s="11" t="s">
        <v>168</v>
      </c>
      <c r="C10" s="20" t="s">
        <v>226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3">
      <selection activeCell="C6" sqref="C6"/>
    </sheetView>
  </sheetViews>
  <sheetFormatPr defaultColWidth="9.140625" defaultRowHeight="12.75"/>
  <cols>
    <col min="1" max="1" width="3.00390625" style="0" customWidth="1"/>
    <col min="2" max="2" width="67.140625" style="0" customWidth="1"/>
    <col min="3" max="3" width="70.00390625" style="0" customWidth="1"/>
    <col min="4" max="4" width="25.421875" style="0" customWidth="1"/>
    <col min="5" max="5" width="22.4218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s="5" customFormat="1" ht="63.75">
      <c r="A4" s="5">
        <v>1</v>
      </c>
      <c r="B4" s="22" t="s">
        <v>252</v>
      </c>
      <c r="C4" s="6" t="s">
        <v>180</v>
      </c>
      <c r="D4" s="5" t="s">
        <v>97</v>
      </c>
      <c r="E4" s="6" t="s">
        <v>166</v>
      </c>
    </row>
    <row r="5" spans="1:5" ht="76.5">
      <c r="A5">
        <v>2</v>
      </c>
      <c r="B5" s="6" t="s">
        <v>179</v>
      </c>
      <c r="C5" s="6" t="s">
        <v>181</v>
      </c>
      <c r="D5" s="9" t="str">
        <f>hidden_Tabla_2449891!A2</f>
        <v>Corto plazo</v>
      </c>
      <c r="E5" s="6" t="s">
        <v>182</v>
      </c>
    </row>
    <row r="6" spans="1:5" ht="89.25">
      <c r="A6">
        <v>3</v>
      </c>
      <c r="B6" s="6" t="s">
        <v>185</v>
      </c>
      <c r="C6" s="5" t="s">
        <v>186</v>
      </c>
      <c r="D6" t="str">
        <f>hidden_Tabla_2449891!A1</f>
        <v>Mediano plazo</v>
      </c>
      <c r="E6" s="5" t="s">
        <v>187</v>
      </c>
    </row>
    <row r="7" spans="1:5" ht="63.75">
      <c r="A7">
        <v>4</v>
      </c>
      <c r="B7" s="12" t="s">
        <v>199</v>
      </c>
      <c r="C7" s="13" t="s">
        <v>200</v>
      </c>
      <c r="D7" t="str">
        <f>hidden_Tabla_2449891!A2</f>
        <v>Corto plazo</v>
      </c>
      <c r="E7" s="13" t="s">
        <v>201</v>
      </c>
    </row>
    <row r="8" spans="1:5" ht="89.25">
      <c r="A8">
        <v>5</v>
      </c>
      <c r="B8" s="12" t="s">
        <v>209</v>
      </c>
      <c r="C8" s="12" t="s">
        <v>210</v>
      </c>
      <c r="D8" t="str">
        <f>hidden_Tabla_2449891!A3</f>
        <v>Largo plazo</v>
      </c>
      <c r="E8" s="13" t="s">
        <v>211</v>
      </c>
    </row>
    <row r="9" spans="1:5" ht="89.25">
      <c r="A9">
        <v>6</v>
      </c>
      <c r="B9" s="12" t="s">
        <v>218</v>
      </c>
      <c r="C9" s="12" t="s">
        <v>219</v>
      </c>
      <c r="D9" t="str">
        <f>hidden_Tabla_2449891!A1</f>
        <v>Mediano plazo</v>
      </c>
      <c r="E9" s="13" t="s">
        <v>220</v>
      </c>
    </row>
    <row r="10" spans="1:5" ht="76.5">
      <c r="A10">
        <v>7</v>
      </c>
      <c r="B10" s="13" t="s">
        <v>245</v>
      </c>
      <c r="C10" s="13" t="s">
        <v>246</v>
      </c>
      <c r="D10" t="s">
        <v>97</v>
      </c>
      <c r="E10" s="13" t="s">
        <v>247</v>
      </c>
    </row>
  </sheetData>
  <sheetProtection/>
  <dataValidations count="3">
    <dataValidation type="list" allowBlank="1" showInputMessage="1" showErrorMessage="1" sqref="D4">
      <formula1>hidden_Tabla_2449891</formula1>
    </dataValidation>
    <dataValidation type="list" allowBlank="1" showInputMessage="1" showErrorMessage="1" sqref="D4">
      <formula1>hidden_Tabla_2449891</formula1>
    </dataValidation>
    <dataValidation type="list" allowBlank="1" showInputMessage="1" showErrorMessage="1" sqref="D4">
      <formula1>hidden_Tabla_2449891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Cultura</cp:lastModifiedBy>
  <cp:lastPrinted>2017-05-04T18:46:02Z</cp:lastPrinted>
  <dcterms:created xsi:type="dcterms:W3CDTF">2017-05-03T19:05:44Z</dcterms:created>
  <dcterms:modified xsi:type="dcterms:W3CDTF">2017-05-04T20:43:56Z</dcterms:modified>
  <cp:category/>
  <cp:version/>
  <cp:contentType/>
  <cp:contentStatus/>
</cp:coreProperties>
</file>