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Global Abr-Jun" sheetId="5" r:id="rId1"/>
  </sheets>
  <calcPr calcId="124519"/>
</workbook>
</file>

<file path=xl/calcChain.xml><?xml version="1.0" encoding="utf-8"?>
<calcChain xmlns="http://schemas.openxmlformats.org/spreadsheetml/2006/main">
  <c r="C17" i="5"/>
  <c r="B17"/>
  <c r="J17"/>
  <c r="I17"/>
  <c r="H17"/>
  <c r="G17"/>
  <c r="F17"/>
  <c r="E17"/>
  <c r="D17"/>
  <c r="K17" l="1"/>
</calcChain>
</file>

<file path=xl/sharedStrings.xml><?xml version="1.0" encoding="utf-8"?>
<sst xmlns="http://schemas.openxmlformats.org/spreadsheetml/2006/main" count="26" uniqueCount="26">
  <si>
    <t>SECRETARÍA DE PLANEACIÓN Y FINANZAS</t>
  </si>
  <si>
    <t>Nombre del Municipio</t>
  </si>
  <si>
    <t>Fondo General de Participaciones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</si>
  <si>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</si>
  <si>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</si>
  <si>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</si>
  <si>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</si>
  <si>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</si>
  <si>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4o-A, Fracción I de la Ley de Coord. Fiscal (Gasolinas y Diesel)</t>
  </si>
  <si>
    <t>Fondo de Compensación del Impuesto Sobre Automóviles Nuevos</t>
  </si>
  <si>
    <t>Total</t>
  </si>
  <si>
    <t>Armería</t>
  </si>
  <si>
    <t>Colima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</si>
  <si>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</si>
  <si>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</si>
  <si>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</si>
  <si>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</si>
  <si>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</si>
  <si>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</si>
  <si>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</si>
  <si>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</si>
  <si>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TOTAL</t>
  </si>
  <si>
    <t>ISR Participable</t>
  </si>
  <si>
    <t>Entidad Federativa: Colima</t>
  </si>
  <si>
    <t>PARTICIPACIONES FEDERALES MINISTRADAS A LOS MUNICIPIOS EN EL SEGUNDO TRIMESTRE DEL EJERCICIO FISCAL 2017.</t>
  </si>
  <si>
    <t>(Incluye ajustes pagados en el mes)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</si>
</sst>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" fontId="0" fillId="0" borderId="0" xfId="0" applyNumberFormat="1"/>
    <xf numFmtId="0" fontId="4" fillId="2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3" borderId="6" xfId="0" applyFont="1" applyFill="1" applyBorder="1" applyAlignment="1">
      <alignment horizontal="center" vertical="center" wrapText="1"/>
    </xf>
    <xf numFmtId="3" fontId="8" fillId="3" borderId="7" xfId="0" applyNumberFormat="1" applyFont="1" applyFill="1" applyBorder="1" applyAlignment="1">
      <alignment horizontal="right" vertical="center" wrapText="1"/>
    </xf>
    <xf numFmtId="3" fontId="8" fillId="3" borderId="8" xfId="0" applyNumberFormat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5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center" vertical="center"/>
    </xf>
    <xf numFmtId="3" fontId="8" fillId="0" borderId="4" xfId="1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66674</xdr:rowOff>
    </xdr:from>
    <xdr:to>
      <xdr:col>0</xdr:col>
      <xdr:colOff>762000</xdr:colOff>
      <xdr:row>2</xdr:row>
      <xdr:rowOff>123824</xdr:rowOff>
    </xdr:to>
    <xdr:pic>
      <xdr:nvPicPr>
        <xdr:cNvPr id="2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66674"/>
          <a:ext cx="7048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L6" sqref="L6"/>
    </sheetView>
  </sheetViews>
  <sheetFormatPr baseColWidth="10" defaultRowHeight="15"/>
  <cols>
    <col min="1" max="1" width="22.7109375" customWidth="1"/>
    <col min="2" max="2" width="16" customWidth="1"/>
    <col min="3" max="3" width="13.5703125" customWidth="1"/>
    <col min="4" max="4" width="14.28515625" customWidth="1"/>
    <col min="5" max="5" width="13.140625" customWidth="1"/>
    <col min="6" max="6" width="13.5703125" customWidth="1"/>
    <col min="7" max="7" width="12.85546875" customWidth="1"/>
    <col min="8" max="9" width="14.140625" customWidth="1"/>
    <col min="10" max="10" width="14.28515625" customWidth="1"/>
    <col min="11" max="11" width="15" customWidth="1"/>
  </cols>
  <sheetData>
    <row r="1" spans="1:11" ht="2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7.25">
      <c r="A2" s="13" t="s">
        <v>24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>
      <c r="A3" s="15" t="s">
        <v>25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7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16.5" customHeight="1" thickBot="1">
      <c r="A5" s="2"/>
      <c r="B5" s="2"/>
      <c r="C5" s="2"/>
      <c r="D5" s="2"/>
      <c r="E5" s="2"/>
      <c r="F5" s="2"/>
      <c r="G5" s="2"/>
      <c r="H5" s="14" t="s">
        <v>23</v>
      </c>
      <c r="I5" s="14"/>
      <c r="J5" s="14"/>
      <c r="K5" s="14"/>
    </row>
    <row r="6" spans="1:11" ht="82.15" customHeight="1">
      <c r="A6" s="9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9" t="s">
        <v>9</v>
      </c>
      <c r="J6" s="9" t="s">
        <v>22</v>
      </c>
      <c r="K6" s="9" t="s">
        <v>10</v>
      </c>
    </row>
    <row r="7" spans="1:11" s="4" customFormat="1" ht="15.75">
      <c r="A7" s="3" t="s">
        <v>11</v>
      </c>
      <c r="B7" s="10">
        <v>10588806</v>
      </c>
      <c r="C7" s="10">
        <v>3834676</v>
      </c>
      <c r="D7" s="10">
        <v>180581</v>
      </c>
      <c r="E7" s="10">
        <v>193</v>
      </c>
      <c r="F7" s="10">
        <v>178803</v>
      </c>
      <c r="G7" s="10">
        <v>437608</v>
      </c>
      <c r="H7" s="10">
        <v>973737</v>
      </c>
      <c r="I7" s="10">
        <v>39518</v>
      </c>
      <c r="J7" s="11">
        <v>4542717</v>
      </c>
      <c r="K7" s="16">
        <v>20776639</v>
      </c>
    </row>
    <row r="8" spans="1:11" s="4" customFormat="1" ht="15.75">
      <c r="A8" s="3" t="s">
        <v>12</v>
      </c>
      <c r="B8" s="10">
        <v>43616581</v>
      </c>
      <c r="C8" s="10">
        <v>16606760</v>
      </c>
      <c r="D8" s="10">
        <v>635168</v>
      </c>
      <c r="E8" s="10">
        <v>301</v>
      </c>
      <c r="F8" s="10">
        <v>643311</v>
      </c>
      <c r="G8" s="10">
        <v>1807110</v>
      </c>
      <c r="H8" s="10">
        <v>1916110</v>
      </c>
      <c r="I8" s="10">
        <v>138250</v>
      </c>
      <c r="J8" s="11">
        <v>8339833</v>
      </c>
      <c r="K8" s="16">
        <v>73703424</v>
      </c>
    </row>
    <row r="9" spans="1:11" s="4" customFormat="1" ht="15.75">
      <c r="A9" s="3" t="s">
        <v>13</v>
      </c>
      <c r="B9" s="10">
        <v>10118360</v>
      </c>
      <c r="C9" s="10">
        <v>3326370</v>
      </c>
      <c r="D9" s="10">
        <v>183267</v>
      </c>
      <c r="E9" s="10">
        <v>165</v>
      </c>
      <c r="F9" s="10">
        <v>247101</v>
      </c>
      <c r="G9" s="10">
        <v>572096</v>
      </c>
      <c r="H9" s="10">
        <v>784047</v>
      </c>
      <c r="I9" s="10">
        <v>40040</v>
      </c>
      <c r="J9" s="11">
        <v>29086</v>
      </c>
      <c r="K9" s="16">
        <v>15300532</v>
      </c>
    </row>
    <row r="10" spans="1:11" s="4" customFormat="1" ht="15.75">
      <c r="A10" s="3" t="s">
        <v>14</v>
      </c>
      <c r="B10" s="10">
        <v>9148684</v>
      </c>
      <c r="C10" s="10">
        <v>3424320</v>
      </c>
      <c r="D10" s="10">
        <v>160959</v>
      </c>
      <c r="E10" s="10">
        <v>191</v>
      </c>
      <c r="F10" s="10">
        <v>194144</v>
      </c>
      <c r="G10" s="10">
        <v>418864</v>
      </c>
      <c r="H10" s="10">
        <v>897452</v>
      </c>
      <c r="I10" s="10">
        <v>35258</v>
      </c>
      <c r="J10" s="11">
        <v>1633566</v>
      </c>
      <c r="K10" s="16">
        <v>15913438</v>
      </c>
    </row>
    <row r="11" spans="1:11" s="4" customFormat="1" ht="15.75">
      <c r="A11" s="3" t="s">
        <v>15</v>
      </c>
      <c r="B11" s="10">
        <v>11440318</v>
      </c>
      <c r="C11" s="10">
        <v>3829908</v>
      </c>
      <c r="D11" s="10">
        <v>172005</v>
      </c>
      <c r="E11" s="10">
        <v>331</v>
      </c>
      <c r="F11" s="10">
        <v>223452</v>
      </c>
      <c r="G11" s="10">
        <v>492077</v>
      </c>
      <c r="H11" s="10">
        <v>1614533.0047354901</v>
      </c>
      <c r="I11" s="10">
        <v>37938</v>
      </c>
      <c r="J11" s="11">
        <v>808504</v>
      </c>
      <c r="K11" s="16">
        <v>18619066.004735488</v>
      </c>
    </row>
    <row r="12" spans="1:11" s="4" customFormat="1" ht="15.75">
      <c r="A12" s="3" t="s">
        <v>16</v>
      </c>
      <c r="B12" s="10">
        <v>12841050</v>
      </c>
      <c r="C12" s="10">
        <v>4443225</v>
      </c>
      <c r="D12" s="10">
        <v>201253</v>
      </c>
      <c r="E12" s="10">
        <v>49</v>
      </c>
      <c r="F12" s="10">
        <v>304553</v>
      </c>
      <c r="G12" s="10">
        <v>649164</v>
      </c>
      <c r="H12" s="10">
        <v>-424467</v>
      </c>
      <c r="I12" s="10">
        <v>43837</v>
      </c>
      <c r="J12" s="11">
        <v>56327</v>
      </c>
      <c r="K12" s="16">
        <v>18114991</v>
      </c>
    </row>
    <row r="13" spans="1:11" s="4" customFormat="1" ht="15.75">
      <c r="A13" s="3" t="s">
        <v>17</v>
      </c>
      <c r="B13" s="10">
        <v>47305055</v>
      </c>
      <c r="C13" s="10">
        <v>17993240</v>
      </c>
      <c r="D13" s="10">
        <v>660004</v>
      </c>
      <c r="E13" s="10">
        <v>113</v>
      </c>
      <c r="F13" s="10">
        <v>682739</v>
      </c>
      <c r="G13" s="10">
        <v>1899620</v>
      </c>
      <c r="H13" s="10">
        <v>579393</v>
      </c>
      <c r="I13" s="10">
        <v>143445</v>
      </c>
      <c r="J13" s="11">
        <v>19207761</v>
      </c>
      <c r="K13" s="16">
        <v>88471370</v>
      </c>
    </row>
    <row r="14" spans="1:11" s="4" customFormat="1" ht="15.75">
      <c r="A14" s="3" t="s">
        <v>18</v>
      </c>
      <c r="B14" s="10">
        <v>11619051</v>
      </c>
      <c r="C14" s="10">
        <v>2917783</v>
      </c>
      <c r="D14" s="10">
        <v>200462</v>
      </c>
      <c r="E14" s="10">
        <v>202</v>
      </c>
      <c r="F14" s="10">
        <v>301809</v>
      </c>
      <c r="G14" s="10">
        <v>563271</v>
      </c>
      <c r="H14" s="10">
        <v>824346</v>
      </c>
      <c r="I14" s="10">
        <v>43841</v>
      </c>
      <c r="J14" s="11">
        <v>488</v>
      </c>
      <c r="K14" s="16">
        <v>16471253</v>
      </c>
    </row>
    <row r="15" spans="1:11" s="4" customFormat="1" ht="15.75">
      <c r="A15" s="3" t="s">
        <v>19</v>
      </c>
      <c r="B15" s="10">
        <v>28827557</v>
      </c>
      <c r="C15" s="10">
        <v>11002890</v>
      </c>
      <c r="D15" s="10">
        <v>424692</v>
      </c>
      <c r="E15" s="10">
        <v>227</v>
      </c>
      <c r="F15" s="10">
        <v>422693</v>
      </c>
      <c r="G15" s="10">
        <v>1162225</v>
      </c>
      <c r="H15" s="10">
        <v>1433932</v>
      </c>
      <c r="I15" s="10">
        <v>92518</v>
      </c>
      <c r="J15" s="11">
        <v>129461</v>
      </c>
      <c r="K15" s="16">
        <v>43496195</v>
      </c>
    </row>
    <row r="16" spans="1:11" s="4" customFormat="1" ht="15.75">
      <c r="A16" s="3" t="s">
        <v>20</v>
      </c>
      <c r="B16" s="10">
        <v>27445550</v>
      </c>
      <c r="C16" s="10">
        <v>9913282</v>
      </c>
      <c r="D16" s="10">
        <v>388307</v>
      </c>
      <c r="E16" s="10">
        <v>130</v>
      </c>
      <c r="F16" s="10">
        <v>576070</v>
      </c>
      <c r="G16" s="10">
        <v>1254497</v>
      </c>
      <c r="H16" s="10">
        <v>628511</v>
      </c>
      <c r="I16" s="10">
        <v>84577</v>
      </c>
      <c r="J16" s="11">
        <v>3686368</v>
      </c>
      <c r="K16" s="16">
        <v>43977292</v>
      </c>
    </row>
    <row r="17" spans="1:11" s="4" customFormat="1" ht="16.5" thickBot="1">
      <c r="A17" s="5" t="s">
        <v>21</v>
      </c>
      <c r="B17" s="6">
        <f t="shared" ref="B17:G17" si="0">SUM(B7:B16)</f>
        <v>212951012</v>
      </c>
      <c r="C17" s="6">
        <f>SUM(C7:C16)</f>
        <v>77292454</v>
      </c>
      <c r="D17" s="6">
        <f t="shared" si="0"/>
        <v>3206698</v>
      </c>
      <c r="E17" s="6">
        <f t="shared" si="0"/>
        <v>1902</v>
      </c>
      <c r="F17" s="6">
        <f t="shared" si="0"/>
        <v>3774675</v>
      </c>
      <c r="G17" s="6">
        <f t="shared" si="0"/>
        <v>9256532</v>
      </c>
      <c r="H17" s="6">
        <f>SUM(H7:H16)</f>
        <v>9227594.0047354903</v>
      </c>
      <c r="I17" s="6">
        <f t="shared" ref="I17" si="1">SUM(I7:I16)</f>
        <v>699222</v>
      </c>
      <c r="J17" s="6">
        <f>SUM(J7:J16)</f>
        <v>38434111</v>
      </c>
      <c r="K17" s="7">
        <f>SUM(K7:K16)</f>
        <v>354844200.00473547</v>
      </c>
    </row>
    <row r="18" spans="1:11">
      <c r="B18" s="1"/>
      <c r="C18" s="1"/>
      <c r="D18" s="8"/>
      <c r="F18" s="1"/>
      <c r="G18" s="1"/>
      <c r="H18" s="1"/>
      <c r="I18" s="1"/>
      <c r="J18" s="1"/>
    </row>
    <row r="19" spans="1:11">
      <c r="B19" s="1"/>
      <c r="C19" s="1"/>
      <c r="D19" s="8"/>
      <c r="F19" s="1"/>
      <c r="G19" s="1"/>
      <c r="H19" s="1"/>
      <c r="I19" s="1"/>
      <c r="J19" s="1"/>
    </row>
    <row r="20" spans="1:11">
      <c r="B20" s="1"/>
      <c r="C20" s="1"/>
      <c r="D20" s="8"/>
      <c r="F20" s="1"/>
      <c r="G20" s="1"/>
      <c r="H20" s="1"/>
      <c r="I20" s="1"/>
      <c r="J20" s="1"/>
    </row>
    <row r="21" spans="1:11">
      <c r="B21" s="1"/>
      <c r="C21" s="1"/>
      <c r="D21" s="8"/>
      <c r="F21" s="1"/>
      <c r="G21" s="1"/>
      <c r="H21" s="1"/>
      <c r="I21" s="1"/>
      <c r="J21" s="1"/>
    </row>
    <row r="22" spans="1:11">
      <c r="B22" s="1"/>
      <c r="C22" s="1"/>
      <c r="D22" s="8"/>
      <c r="F22" s="1"/>
      <c r="G22" s="1"/>
      <c r="H22" s="1"/>
      <c r="I22" s="1"/>
      <c r="J22" s="1"/>
    </row>
    <row r="23" spans="1:11">
      <c r="B23" s="1"/>
      <c r="C23" s="1"/>
      <c r="D23" s="8"/>
      <c r="F23" s="1"/>
      <c r="G23" s="1"/>
      <c r="H23" s="1"/>
      <c r="I23" s="1"/>
      <c r="J23" s="1"/>
    </row>
    <row r="24" spans="1:11">
      <c r="B24" s="1"/>
      <c r="C24" s="1"/>
      <c r="D24" s="8"/>
      <c r="F24" s="1"/>
      <c r="G24" s="1"/>
      <c r="H24" s="1"/>
      <c r="I24" s="1"/>
      <c r="J24" s="1"/>
    </row>
    <row r="25" spans="1:11">
      <c r="B25" s="1"/>
      <c r="C25" s="1"/>
      <c r="D25" s="1"/>
    </row>
  </sheetData>
  <mergeCells count="4">
    <mergeCell ref="A1:K1"/>
    <mergeCell ref="A2:K2"/>
    <mergeCell ref="H5:K5"/>
    <mergeCell ref="A3:K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Global Abr-Jun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fpedroza</dc:creator>
  <cp:lastModifiedBy>fpedroza</cp:lastModifiedBy>
  <dcterms:created xsi:type="dcterms:W3CDTF">2017-07-11T15:57:20Z</dcterms:created>
  <dcterms:modified xsi:type="dcterms:W3CDTF">2018-03-15T18:59:30Z</dcterms:modified>
</cp:coreProperties>
</file>